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ng_Viec\WACC\20171204_CATCHMEKONG\DATA\KHITUONG\"/>
    </mc:Choice>
  </mc:AlternateContent>
  <bookViews>
    <workbookView xWindow="0" yWindow="0" windowWidth="23040" windowHeight="9192"/>
  </bookViews>
  <sheets>
    <sheet name="2008" sheetId="33" r:id="rId1"/>
    <sheet name="2009" sheetId="30" r:id="rId2"/>
    <sheet name="2010" sheetId="34" r:id="rId3"/>
    <sheet name="2011" sheetId="35" r:id="rId4"/>
    <sheet name="2012" sheetId="38" r:id="rId5"/>
    <sheet name="2013" sheetId="40" r:id="rId6"/>
  </sheets>
  <definedNames>
    <definedName name="_xlnm.Database" localSheetId="0">'2008'!$A$4:$AA$384</definedName>
    <definedName name="_xlnm.Database" localSheetId="1">'2009'!$A$4:$AA$386</definedName>
    <definedName name="_xlnm.Database" localSheetId="2">'2010'!$A$4:$AA$190</definedName>
    <definedName name="_xlnm.Database" localSheetId="3">'2011'!$A$4:$AA$158</definedName>
    <definedName name="_xlnm.Database" localSheetId="5">'2013'!$A$4:$AA$188</definedName>
    <definedName name="_xlnm.Database">#REF!</definedName>
    <definedName name="_xlnm.Print_Titles" localSheetId="0">'2008'!$1:$3</definedName>
    <definedName name="_xlnm.Print_Titles" localSheetId="1">'2009'!$1:$3</definedName>
    <definedName name="_xlnm.Print_Titles" localSheetId="2">'2010'!$1:$3</definedName>
    <definedName name="_xlnm.Print_Titles" localSheetId="3">'2011'!$1:$3</definedName>
    <definedName name="_xlnm.Print_Titles" localSheetId="5">'2013'!$1:$3</definedName>
  </definedNames>
  <calcPr calcId="162913"/>
</workbook>
</file>

<file path=xl/calcChain.xml><?xml version="1.0" encoding="utf-8"?>
<calcChain xmlns="http://schemas.openxmlformats.org/spreadsheetml/2006/main">
  <c r="AB380" i="34" l="1"/>
  <c r="AB368" i="35"/>
  <c r="AB382" i="38"/>
  <c r="AB381" i="40"/>
  <c r="AB63" i="40"/>
  <c r="AB34" i="40"/>
  <c r="AA379" i="40"/>
  <c r="Z379" i="40"/>
  <c r="AA378" i="40"/>
  <c r="Z378" i="40"/>
  <c r="AA377" i="40"/>
  <c r="Z377" i="40"/>
  <c r="AA376" i="40"/>
  <c r="Z376" i="40"/>
  <c r="AA375" i="40"/>
  <c r="Z375" i="40"/>
  <c r="AA374" i="40"/>
  <c r="Z374" i="40"/>
  <c r="AA373" i="40"/>
  <c r="Z373" i="40"/>
  <c r="AA372" i="40"/>
  <c r="Z372" i="40"/>
  <c r="AA371" i="40"/>
  <c r="Z371" i="40"/>
  <c r="AA370" i="40"/>
  <c r="Z370" i="40"/>
  <c r="AA369" i="40"/>
  <c r="Z369" i="40"/>
  <c r="AA368" i="40"/>
  <c r="Z368" i="40"/>
  <c r="AA367" i="40"/>
  <c r="Z367" i="40"/>
  <c r="AA366" i="40"/>
  <c r="Z366" i="40"/>
  <c r="AA365" i="40"/>
  <c r="Z365" i="40"/>
  <c r="AA364" i="40"/>
  <c r="Z364" i="40"/>
  <c r="AA363" i="40"/>
  <c r="Z363" i="40"/>
  <c r="AA362" i="40"/>
  <c r="Z362" i="40"/>
  <c r="AA361" i="40"/>
  <c r="Z361" i="40"/>
  <c r="AA360" i="40"/>
  <c r="Z360" i="40"/>
  <c r="AA359" i="40"/>
  <c r="Z359" i="40"/>
  <c r="AA358" i="40"/>
  <c r="Z358" i="40"/>
  <c r="AA357" i="40"/>
  <c r="Z357" i="40"/>
  <c r="AA356" i="40"/>
  <c r="Z356" i="40"/>
  <c r="AA355" i="40"/>
  <c r="Z355" i="40"/>
  <c r="AA354" i="40"/>
  <c r="Z354" i="40"/>
  <c r="AA353" i="40"/>
  <c r="Z353" i="40"/>
  <c r="AA352" i="40"/>
  <c r="Z352" i="40"/>
  <c r="AA351" i="40"/>
  <c r="Z351" i="40"/>
  <c r="AA350" i="40"/>
  <c r="Z350" i="40"/>
  <c r="AA349" i="40"/>
  <c r="Z349" i="40"/>
  <c r="AA347" i="40"/>
  <c r="Z347" i="40"/>
  <c r="AA346" i="40"/>
  <c r="Z346" i="40"/>
  <c r="AA345" i="40"/>
  <c r="Z345" i="40"/>
  <c r="AA344" i="40"/>
  <c r="Z344" i="40"/>
  <c r="AA343" i="40"/>
  <c r="Z343" i="40"/>
  <c r="AA342" i="40"/>
  <c r="Z342" i="40"/>
  <c r="AA341" i="40"/>
  <c r="Z341" i="40"/>
  <c r="AA340" i="40"/>
  <c r="Z340" i="40"/>
  <c r="AA339" i="40"/>
  <c r="Z339" i="40"/>
  <c r="AA338" i="40"/>
  <c r="Z338" i="40"/>
  <c r="AA337" i="40"/>
  <c r="Z337" i="40"/>
  <c r="AA336" i="40"/>
  <c r="Z336" i="40"/>
  <c r="AA335" i="40"/>
  <c r="Z335" i="40"/>
  <c r="AA334" i="40"/>
  <c r="Z334" i="40"/>
  <c r="AA333" i="40"/>
  <c r="Z333" i="40"/>
  <c r="AA332" i="40"/>
  <c r="Z332" i="40"/>
  <c r="AA331" i="40"/>
  <c r="Z331" i="40"/>
  <c r="AA330" i="40"/>
  <c r="Z330" i="40"/>
  <c r="AA329" i="40"/>
  <c r="Z329" i="40"/>
  <c r="AA328" i="40"/>
  <c r="Z328" i="40"/>
  <c r="AA327" i="40"/>
  <c r="Z327" i="40"/>
  <c r="AA326" i="40"/>
  <c r="Z326" i="40"/>
  <c r="AA325" i="40"/>
  <c r="Z325" i="40"/>
  <c r="AA324" i="40"/>
  <c r="Z324" i="40"/>
  <c r="AA323" i="40"/>
  <c r="Z323" i="40"/>
  <c r="AA322" i="40"/>
  <c r="Z322" i="40"/>
  <c r="AA321" i="40"/>
  <c r="Z321" i="40"/>
  <c r="AA320" i="40"/>
  <c r="Z320" i="40"/>
  <c r="AA319" i="40"/>
  <c r="Z319" i="40"/>
  <c r="AA318" i="40"/>
  <c r="Z318" i="40"/>
  <c r="AA316" i="40"/>
  <c r="Z316" i="40"/>
  <c r="AA315" i="40"/>
  <c r="Z315" i="40"/>
  <c r="AA314" i="40"/>
  <c r="Z314" i="40"/>
  <c r="AA313" i="40"/>
  <c r="Z313" i="40"/>
  <c r="AA312" i="40"/>
  <c r="Z312" i="40"/>
  <c r="AA311" i="40"/>
  <c r="Z311" i="40"/>
  <c r="AA310" i="40"/>
  <c r="Z310" i="40"/>
  <c r="AA309" i="40"/>
  <c r="Z309" i="40"/>
  <c r="AA308" i="40"/>
  <c r="Z308" i="40"/>
  <c r="AA307" i="40"/>
  <c r="Z307" i="40"/>
  <c r="AA306" i="40"/>
  <c r="Z306" i="40"/>
  <c r="AA305" i="40"/>
  <c r="Z305" i="40"/>
  <c r="AA304" i="40"/>
  <c r="Z304" i="40"/>
  <c r="AA303" i="40"/>
  <c r="Z303" i="40"/>
  <c r="AA302" i="40"/>
  <c r="Z302" i="40"/>
  <c r="AA301" i="40"/>
  <c r="Z301" i="40"/>
  <c r="AA300" i="40"/>
  <c r="Z300" i="40"/>
  <c r="AA299" i="40"/>
  <c r="Z299" i="40"/>
  <c r="AA298" i="40"/>
  <c r="Z298" i="40"/>
  <c r="AA297" i="40"/>
  <c r="Z297" i="40"/>
  <c r="AA296" i="40"/>
  <c r="Z296" i="40"/>
  <c r="AA295" i="40"/>
  <c r="Z295" i="40"/>
  <c r="AA294" i="40"/>
  <c r="Z294" i="40"/>
  <c r="AA293" i="40"/>
  <c r="Z293" i="40"/>
  <c r="AA292" i="40"/>
  <c r="Z292" i="40"/>
  <c r="AA291" i="40"/>
  <c r="Z291" i="40"/>
  <c r="AA290" i="40"/>
  <c r="Z290" i="40"/>
  <c r="AA289" i="40"/>
  <c r="Z289" i="40"/>
  <c r="AA288" i="40"/>
  <c r="Z288" i="40"/>
  <c r="AA287" i="40"/>
  <c r="Z287" i="40"/>
  <c r="A287" i="40"/>
  <c r="A288" i="40" s="1"/>
  <c r="A289" i="40" s="1"/>
  <c r="A290" i="40" s="1"/>
  <c r="A291" i="40" s="1"/>
  <c r="A292" i="40" s="1"/>
  <c r="A293" i="40" s="1"/>
  <c r="A294" i="40" s="1"/>
  <c r="A295" i="40" s="1"/>
  <c r="A296" i="40" s="1"/>
  <c r="A297" i="40" s="1"/>
  <c r="A298" i="40" s="1"/>
  <c r="A299" i="40" s="1"/>
  <c r="A300" i="40" s="1"/>
  <c r="A301" i="40" s="1"/>
  <c r="A302" i="40" s="1"/>
  <c r="A303" i="40" s="1"/>
  <c r="A304" i="40" s="1"/>
  <c r="A305" i="40" s="1"/>
  <c r="A306" i="40" s="1"/>
  <c r="A307" i="40" s="1"/>
  <c r="A308" i="40" s="1"/>
  <c r="A309" i="40" s="1"/>
  <c r="A310" i="40" s="1"/>
  <c r="A311" i="40" s="1"/>
  <c r="A312" i="40" s="1"/>
  <c r="A313" i="40" s="1"/>
  <c r="A314" i="40" s="1"/>
  <c r="A315" i="40" s="1"/>
  <c r="A316" i="40" s="1"/>
  <c r="AA286" i="40"/>
  <c r="Z286" i="40"/>
  <c r="AA284" i="40"/>
  <c r="Z284" i="40"/>
  <c r="AA283" i="40"/>
  <c r="Z283" i="40"/>
  <c r="AA282" i="40"/>
  <c r="Z282" i="40"/>
  <c r="AA281" i="40"/>
  <c r="Z281" i="40"/>
  <c r="AA280" i="40"/>
  <c r="Z280" i="40"/>
  <c r="AA279" i="40"/>
  <c r="Z279" i="40"/>
  <c r="AA278" i="40"/>
  <c r="Z278" i="40"/>
  <c r="AA277" i="40"/>
  <c r="Z277" i="40"/>
  <c r="AA276" i="40"/>
  <c r="Z276" i="40"/>
  <c r="AA275" i="40"/>
  <c r="Z275" i="40"/>
  <c r="AA274" i="40"/>
  <c r="Z274" i="40"/>
  <c r="AA273" i="40"/>
  <c r="Z273" i="40"/>
  <c r="AA272" i="40"/>
  <c r="Z272" i="40"/>
  <c r="AA271" i="40"/>
  <c r="Z271" i="40"/>
  <c r="AA270" i="40"/>
  <c r="Z270" i="40"/>
  <c r="AA269" i="40"/>
  <c r="Z269" i="40"/>
  <c r="AA268" i="40"/>
  <c r="Z268" i="40"/>
  <c r="AA267" i="40"/>
  <c r="Z267" i="40"/>
  <c r="AA266" i="40"/>
  <c r="Z266" i="40"/>
  <c r="AA265" i="40"/>
  <c r="Z265" i="40"/>
  <c r="AA264" i="40"/>
  <c r="Z264" i="40"/>
  <c r="AA263" i="40"/>
  <c r="Z263" i="40"/>
  <c r="AA262" i="40"/>
  <c r="Z262" i="40"/>
  <c r="AA261" i="40"/>
  <c r="Z261" i="40"/>
  <c r="AA260" i="40"/>
  <c r="Z260" i="40"/>
  <c r="AA259" i="40"/>
  <c r="Z259" i="40"/>
  <c r="AA258" i="40"/>
  <c r="Z258" i="40"/>
  <c r="AA257" i="40"/>
  <c r="Z257" i="40"/>
  <c r="AA256" i="40"/>
  <c r="Z256" i="40"/>
  <c r="AA255" i="40"/>
  <c r="Z255" i="40"/>
  <c r="AA253" i="40"/>
  <c r="Z253" i="40"/>
  <c r="AA252" i="40"/>
  <c r="Z252" i="40"/>
  <c r="AA251" i="40"/>
  <c r="Z251" i="40"/>
  <c r="AA250" i="40"/>
  <c r="Z250" i="40"/>
  <c r="AA249" i="40"/>
  <c r="Z249" i="40"/>
  <c r="AA248" i="40"/>
  <c r="Z248" i="40"/>
  <c r="AA247" i="40"/>
  <c r="Z247" i="40"/>
  <c r="AA246" i="40"/>
  <c r="Z246" i="40"/>
  <c r="AA245" i="40"/>
  <c r="Z245" i="40"/>
  <c r="AA244" i="40"/>
  <c r="Z244" i="40"/>
  <c r="AA243" i="40"/>
  <c r="Z243" i="40"/>
  <c r="AA242" i="40"/>
  <c r="Z242" i="40"/>
  <c r="AA241" i="40"/>
  <c r="Z241" i="40"/>
  <c r="AA240" i="40"/>
  <c r="Z240" i="40"/>
  <c r="AA239" i="40"/>
  <c r="Z239" i="40"/>
  <c r="AA238" i="40"/>
  <c r="Z238" i="40"/>
  <c r="AA237" i="40"/>
  <c r="Z237" i="40"/>
  <c r="AA236" i="40"/>
  <c r="Z236" i="40"/>
  <c r="AA235" i="40"/>
  <c r="Z235" i="40"/>
  <c r="AA234" i="40"/>
  <c r="Z234" i="40"/>
  <c r="AA233" i="40"/>
  <c r="Z233" i="40"/>
  <c r="AA232" i="40"/>
  <c r="Z232" i="40"/>
  <c r="AA231" i="40"/>
  <c r="Z231" i="40"/>
  <c r="AA230" i="40"/>
  <c r="Z230" i="40"/>
  <c r="AA229" i="40"/>
  <c r="Z229" i="40"/>
  <c r="AA228" i="40"/>
  <c r="Z228" i="40"/>
  <c r="AA227" i="40"/>
  <c r="Z227" i="40"/>
  <c r="AA226" i="40"/>
  <c r="Z226" i="40"/>
  <c r="AA225" i="40"/>
  <c r="Z225" i="40"/>
  <c r="AA224" i="40"/>
  <c r="Z224" i="40"/>
  <c r="AA223" i="40"/>
  <c r="Z223" i="40"/>
  <c r="AA222" i="40"/>
  <c r="Z222" i="40"/>
  <c r="AA220" i="40"/>
  <c r="Z220" i="40"/>
  <c r="AA219" i="40"/>
  <c r="Z219" i="40"/>
  <c r="AA218" i="40"/>
  <c r="Z218" i="40"/>
  <c r="AA217" i="40"/>
  <c r="Z217" i="40"/>
  <c r="AA216" i="40"/>
  <c r="Z216" i="40"/>
  <c r="AA215" i="40"/>
  <c r="Z215" i="40"/>
  <c r="AA214" i="40"/>
  <c r="Z214" i="40"/>
  <c r="AA213" i="40"/>
  <c r="Z213" i="40"/>
  <c r="AA212" i="40"/>
  <c r="Z212" i="40"/>
  <c r="AA211" i="40"/>
  <c r="Z211" i="40"/>
  <c r="AA210" i="40"/>
  <c r="Z210" i="40"/>
  <c r="AA209" i="40"/>
  <c r="Z209" i="40"/>
  <c r="AA208" i="40"/>
  <c r="Z208" i="40"/>
  <c r="AA207" i="40"/>
  <c r="Z207" i="40"/>
  <c r="AA206" i="40"/>
  <c r="Z206" i="40"/>
  <c r="AA205" i="40"/>
  <c r="Z205" i="40"/>
  <c r="AA204" i="40"/>
  <c r="Z204" i="40"/>
  <c r="AA203" i="40"/>
  <c r="Z203" i="40"/>
  <c r="AA202" i="40"/>
  <c r="Z202" i="40"/>
  <c r="AA201" i="40"/>
  <c r="Z201" i="40"/>
  <c r="AA200" i="40"/>
  <c r="Z200" i="40"/>
  <c r="AA199" i="40"/>
  <c r="Z199" i="40"/>
  <c r="AA198" i="40"/>
  <c r="Z198" i="40"/>
  <c r="AA197" i="40"/>
  <c r="Z197" i="40"/>
  <c r="AA196" i="40"/>
  <c r="Z196" i="40"/>
  <c r="AA195" i="40"/>
  <c r="Z195" i="40"/>
  <c r="AA194" i="40"/>
  <c r="Z194" i="40"/>
  <c r="AA193" i="40"/>
  <c r="Z193" i="40"/>
  <c r="AA192" i="40"/>
  <c r="Z192" i="40"/>
  <c r="AA191" i="40"/>
  <c r="Z191" i="40"/>
  <c r="AA189" i="40"/>
  <c r="Z189" i="40"/>
  <c r="AA188" i="40"/>
  <c r="Z188" i="40"/>
  <c r="AA187" i="40"/>
  <c r="Z187" i="40"/>
  <c r="AA186" i="40"/>
  <c r="Z186" i="40"/>
  <c r="AA185" i="40"/>
  <c r="Z185" i="40"/>
  <c r="AA184" i="40"/>
  <c r="Z184" i="40"/>
  <c r="AA183" i="40"/>
  <c r="Z183" i="40"/>
  <c r="AA182" i="40"/>
  <c r="Z182" i="40"/>
  <c r="AA181" i="40"/>
  <c r="Z181" i="40"/>
  <c r="AA180" i="40"/>
  <c r="Z180" i="40"/>
  <c r="AA179" i="40"/>
  <c r="Z179" i="40"/>
  <c r="AA178" i="40"/>
  <c r="Z178" i="40"/>
  <c r="AA177" i="40"/>
  <c r="Z177" i="40"/>
  <c r="AA176" i="40"/>
  <c r="Z176" i="40"/>
  <c r="AA175" i="40"/>
  <c r="Z175" i="40"/>
  <c r="AA174" i="40"/>
  <c r="Z174" i="40"/>
  <c r="AA173" i="40"/>
  <c r="Z173" i="40"/>
  <c r="AA172" i="40"/>
  <c r="Z172" i="40"/>
  <c r="AA171" i="40"/>
  <c r="Z171" i="40"/>
  <c r="AA170" i="40"/>
  <c r="Z170" i="40"/>
  <c r="AA169" i="40"/>
  <c r="Z169" i="40"/>
  <c r="AA168" i="40"/>
  <c r="Z168" i="40"/>
  <c r="AA167" i="40"/>
  <c r="Z167" i="40"/>
  <c r="AA166" i="40"/>
  <c r="Z166" i="40"/>
  <c r="AA165" i="40"/>
  <c r="Z165" i="40"/>
  <c r="AA164" i="40"/>
  <c r="Z164" i="40"/>
  <c r="AA163" i="40"/>
  <c r="Z163" i="40"/>
  <c r="AA162" i="40"/>
  <c r="Z162" i="40"/>
  <c r="AA161" i="40"/>
  <c r="Z161" i="40"/>
  <c r="AA160" i="40"/>
  <c r="Z160" i="40"/>
  <c r="AA158" i="40"/>
  <c r="Z158" i="40"/>
  <c r="AA157" i="40"/>
  <c r="Z157" i="40"/>
  <c r="AA156" i="40"/>
  <c r="Z156" i="40"/>
  <c r="AA155" i="40"/>
  <c r="Z155" i="40"/>
  <c r="AA154" i="40"/>
  <c r="Z154" i="40"/>
  <c r="AA153" i="40"/>
  <c r="Z153" i="40"/>
  <c r="AA152" i="40"/>
  <c r="Z152" i="40"/>
  <c r="AA151" i="40"/>
  <c r="Z151" i="40"/>
  <c r="AA150" i="40"/>
  <c r="Z150" i="40"/>
  <c r="AA149" i="40"/>
  <c r="Z149" i="40"/>
  <c r="AA148" i="40"/>
  <c r="Z148" i="40"/>
  <c r="AA147" i="40"/>
  <c r="Z147" i="40"/>
  <c r="AA146" i="40"/>
  <c r="Z146" i="40"/>
  <c r="AA145" i="40"/>
  <c r="Z145" i="40"/>
  <c r="AA144" i="40"/>
  <c r="Z144" i="40"/>
  <c r="AA143" i="40"/>
  <c r="Z143" i="40"/>
  <c r="AA142" i="40"/>
  <c r="Z142" i="40"/>
  <c r="AA141" i="40"/>
  <c r="Z141" i="40"/>
  <c r="AA140" i="40"/>
  <c r="Z140" i="40"/>
  <c r="AA139" i="40"/>
  <c r="Z139" i="40"/>
  <c r="AA138" i="40"/>
  <c r="Z138" i="40"/>
  <c r="AA137" i="40"/>
  <c r="Z137" i="40"/>
  <c r="AA136" i="40"/>
  <c r="Z136" i="40"/>
  <c r="AA135" i="40"/>
  <c r="Z135" i="40"/>
  <c r="AA134" i="40"/>
  <c r="Z134" i="40"/>
  <c r="AA133" i="40"/>
  <c r="Z133" i="40"/>
  <c r="AA132" i="40"/>
  <c r="Z132" i="40"/>
  <c r="AA131" i="40"/>
  <c r="Z131" i="40"/>
  <c r="AA130" i="40"/>
  <c r="Z130" i="40"/>
  <c r="AA129" i="40"/>
  <c r="Z129" i="40"/>
  <c r="AA128" i="40"/>
  <c r="Z128" i="40"/>
  <c r="AA126" i="40"/>
  <c r="Z126" i="40"/>
  <c r="AA125" i="40"/>
  <c r="Z125" i="40"/>
  <c r="AA124" i="40"/>
  <c r="Z124" i="40"/>
  <c r="AA123" i="40"/>
  <c r="Z123" i="40"/>
  <c r="AA122" i="40"/>
  <c r="Z122" i="40"/>
  <c r="AA121" i="40"/>
  <c r="Z121" i="40"/>
  <c r="AA120" i="40"/>
  <c r="Z120" i="40"/>
  <c r="AA119" i="40"/>
  <c r="Z119" i="40"/>
  <c r="AA118" i="40"/>
  <c r="Z118" i="40"/>
  <c r="AA117" i="40"/>
  <c r="Z117" i="40"/>
  <c r="AA116" i="40"/>
  <c r="Z116" i="40"/>
  <c r="AA115" i="40"/>
  <c r="Z115" i="40"/>
  <c r="AA114" i="40"/>
  <c r="Z114" i="40"/>
  <c r="AA113" i="40"/>
  <c r="Z113" i="40"/>
  <c r="AA112" i="40"/>
  <c r="Z112" i="40"/>
  <c r="AA111" i="40"/>
  <c r="Z111" i="40"/>
  <c r="AA110" i="40"/>
  <c r="Z110" i="40"/>
  <c r="AA109" i="40"/>
  <c r="Z109" i="40"/>
  <c r="AA108" i="40"/>
  <c r="Z108" i="40"/>
  <c r="AA107" i="40"/>
  <c r="Z107" i="40"/>
  <c r="AA106" i="40"/>
  <c r="Z106" i="40"/>
  <c r="AA105" i="40"/>
  <c r="Z105" i="40"/>
  <c r="AA104" i="40"/>
  <c r="Z104" i="40"/>
  <c r="AA103" i="40"/>
  <c r="Z103" i="40"/>
  <c r="AA102" i="40"/>
  <c r="Z102" i="40"/>
  <c r="AA101" i="40"/>
  <c r="Z101" i="40"/>
  <c r="AA100" i="40"/>
  <c r="Z100" i="40"/>
  <c r="AA99" i="40"/>
  <c r="Z99" i="40"/>
  <c r="AA98" i="40"/>
  <c r="Z98" i="40"/>
  <c r="AA97" i="40"/>
  <c r="Z97" i="40"/>
  <c r="AA95" i="40"/>
  <c r="Z95" i="40"/>
  <c r="AA94" i="40"/>
  <c r="Z94" i="40"/>
  <c r="AA93" i="40"/>
  <c r="Z93" i="40"/>
  <c r="AA92" i="40"/>
  <c r="Z92" i="40"/>
  <c r="AA91" i="40"/>
  <c r="Z91" i="40"/>
  <c r="AA90" i="40"/>
  <c r="Z90" i="40"/>
  <c r="AA89" i="40"/>
  <c r="Z89" i="40"/>
  <c r="AA88" i="40"/>
  <c r="Z88" i="40"/>
  <c r="AA87" i="40"/>
  <c r="Z87" i="40"/>
  <c r="AA86" i="40"/>
  <c r="Z86" i="40"/>
  <c r="AA85" i="40"/>
  <c r="Z85" i="40"/>
  <c r="AA84" i="40"/>
  <c r="Z84" i="40"/>
  <c r="AA83" i="40"/>
  <c r="Z83" i="40"/>
  <c r="AA82" i="40"/>
  <c r="Z82" i="40"/>
  <c r="AA81" i="40"/>
  <c r="Z81" i="40"/>
  <c r="AA80" i="40"/>
  <c r="Z80" i="40"/>
  <c r="AA79" i="40"/>
  <c r="Z79" i="40"/>
  <c r="AA78" i="40"/>
  <c r="Z78" i="40"/>
  <c r="AA77" i="40"/>
  <c r="Z77" i="40"/>
  <c r="AA76" i="40"/>
  <c r="Z76" i="40"/>
  <c r="AA75" i="40"/>
  <c r="Z75" i="40"/>
  <c r="AA74" i="40"/>
  <c r="Z74" i="40"/>
  <c r="AA73" i="40"/>
  <c r="Z73" i="40"/>
  <c r="AA72" i="40"/>
  <c r="Z72" i="40"/>
  <c r="AA71" i="40"/>
  <c r="Z71" i="40"/>
  <c r="AA70" i="40"/>
  <c r="Z70" i="40"/>
  <c r="AA69" i="40"/>
  <c r="Z69" i="40"/>
  <c r="AA68" i="40"/>
  <c r="Z68" i="40"/>
  <c r="AA67" i="40"/>
  <c r="Z67" i="40"/>
  <c r="AA66" i="40"/>
  <c r="Z66" i="40"/>
  <c r="A66" i="40"/>
  <c r="A67" i="40" s="1"/>
  <c r="A68" i="40" s="1"/>
  <c r="A69" i="40" s="1"/>
  <c r="A70" i="40" s="1"/>
  <c r="A71" i="40" s="1"/>
  <c r="A72" i="40" s="1"/>
  <c r="A73" i="40" s="1"/>
  <c r="A74" i="40" s="1"/>
  <c r="A75" i="40" s="1"/>
  <c r="A76" i="40" s="1"/>
  <c r="A77" i="40" s="1"/>
  <c r="A78" i="40" s="1"/>
  <c r="A79" i="40" s="1"/>
  <c r="A80" i="40" s="1"/>
  <c r="A81" i="40" s="1"/>
  <c r="A82" i="40" s="1"/>
  <c r="A83" i="40" s="1"/>
  <c r="A84" i="40" s="1"/>
  <c r="A85" i="40" s="1"/>
  <c r="A86" i="40" s="1"/>
  <c r="A87" i="40" s="1"/>
  <c r="A88" i="40" s="1"/>
  <c r="A89" i="40" s="1"/>
  <c r="A90" i="40" s="1"/>
  <c r="A91" i="40" s="1"/>
  <c r="A92" i="40" s="1"/>
  <c r="A93" i="40" s="1"/>
  <c r="A94" i="40" s="1"/>
  <c r="A95" i="40" s="1"/>
  <c r="AA65" i="40"/>
  <c r="Z65" i="40"/>
  <c r="AA63" i="40"/>
  <c r="Z63" i="40"/>
  <c r="AA62" i="40"/>
  <c r="Z62" i="40"/>
  <c r="AA61" i="40"/>
  <c r="Z61" i="40"/>
  <c r="AA60" i="40"/>
  <c r="Z60" i="40"/>
  <c r="AA59" i="40"/>
  <c r="Z59" i="40"/>
  <c r="AA58" i="40"/>
  <c r="Z58" i="40"/>
  <c r="AA57" i="40"/>
  <c r="Z57" i="40"/>
  <c r="AA56" i="40"/>
  <c r="Z56" i="40"/>
  <c r="AA55" i="40"/>
  <c r="Z55" i="40"/>
  <c r="AA54" i="40"/>
  <c r="Z54" i="40"/>
  <c r="AA53" i="40"/>
  <c r="Z53" i="40"/>
  <c r="AA52" i="40"/>
  <c r="Z52" i="40"/>
  <c r="AA51" i="40"/>
  <c r="Z51" i="40"/>
  <c r="AA50" i="40"/>
  <c r="Z50" i="40"/>
  <c r="AA49" i="40"/>
  <c r="Z49" i="40"/>
  <c r="AA48" i="40"/>
  <c r="Z48" i="40"/>
  <c r="AA47" i="40"/>
  <c r="Z47" i="40"/>
  <c r="AA46" i="40"/>
  <c r="Z46" i="40"/>
  <c r="AA45" i="40"/>
  <c r="Z45" i="40"/>
  <c r="AA44" i="40"/>
  <c r="Z44" i="40"/>
  <c r="AA43" i="40"/>
  <c r="Z43" i="40"/>
  <c r="AA42" i="40"/>
  <c r="Z42" i="40"/>
  <c r="AA41" i="40"/>
  <c r="Z41" i="40"/>
  <c r="AA40" i="40"/>
  <c r="Z40" i="40"/>
  <c r="AA39" i="40"/>
  <c r="Z39" i="40"/>
  <c r="AA38" i="40"/>
  <c r="Z38" i="40"/>
  <c r="AA37" i="40"/>
  <c r="Z37" i="40"/>
  <c r="AA36" i="40"/>
  <c r="Z36" i="40"/>
  <c r="AA34" i="40"/>
  <c r="Z34" i="40"/>
  <c r="AA33" i="40"/>
  <c r="Z33" i="40"/>
  <c r="AA32" i="40"/>
  <c r="Z32" i="40"/>
  <c r="AA31" i="40"/>
  <c r="Z31" i="40"/>
  <c r="AA30" i="40"/>
  <c r="Z30" i="40"/>
  <c r="AA29" i="40"/>
  <c r="Z29" i="40"/>
  <c r="AA28" i="40"/>
  <c r="Z28" i="40"/>
  <c r="AA27" i="40"/>
  <c r="Z27" i="40"/>
  <c r="AA26" i="40"/>
  <c r="Z26" i="40"/>
  <c r="AA25" i="40"/>
  <c r="Z25" i="40"/>
  <c r="AA24" i="40"/>
  <c r="Z24" i="40"/>
  <c r="AA23" i="40"/>
  <c r="Z23" i="40"/>
  <c r="AA22" i="40"/>
  <c r="Z22" i="40"/>
  <c r="AA21" i="40"/>
  <c r="Z21" i="40"/>
  <c r="AA20" i="40"/>
  <c r="Z20" i="40"/>
  <c r="AA19" i="40"/>
  <c r="Z19" i="40"/>
  <c r="AA18" i="40"/>
  <c r="Z18" i="40"/>
  <c r="AA17" i="40"/>
  <c r="Z17" i="40"/>
  <c r="AA16" i="40"/>
  <c r="Z16" i="40"/>
  <c r="AA15" i="40"/>
  <c r="Z15" i="40"/>
  <c r="AA14" i="40"/>
  <c r="Z14" i="40"/>
  <c r="AA13" i="40"/>
  <c r="Z13" i="40"/>
  <c r="AA12" i="40"/>
  <c r="Z12" i="40"/>
  <c r="AA11" i="40"/>
  <c r="Z11" i="40"/>
  <c r="AA10" i="40"/>
  <c r="Z10" i="40"/>
  <c r="AA9" i="40"/>
  <c r="Z9" i="40"/>
  <c r="AA8" i="40"/>
  <c r="Z8" i="40"/>
  <c r="AA7" i="40"/>
  <c r="Z7" i="40"/>
  <c r="AA6" i="40"/>
  <c r="Z6" i="40"/>
  <c r="AA5" i="40"/>
  <c r="Z5" i="40"/>
  <c r="A5" i="40"/>
  <c r="A6" i="40" s="1"/>
  <c r="A7" i="40" s="1"/>
  <c r="A8" i="40" s="1"/>
  <c r="A9" i="40" s="1"/>
  <c r="A10" i="40" s="1"/>
  <c r="A11" i="40" s="1"/>
  <c r="A12" i="40" s="1"/>
  <c r="A13" i="40" s="1"/>
  <c r="A14" i="40" s="1"/>
  <c r="A15" i="40" s="1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26" i="40" s="1"/>
  <c r="A27" i="40" s="1"/>
  <c r="A28" i="40" s="1"/>
  <c r="A29" i="40" s="1"/>
  <c r="A30" i="40" s="1"/>
  <c r="A31" i="40" s="1"/>
  <c r="A32" i="40" s="1"/>
  <c r="A33" i="40" s="1"/>
  <c r="A34" i="40" s="1"/>
  <c r="AA4" i="40"/>
  <c r="Z4" i="40"/>
  <c r="AA380" i="38"/>
  <c r="Z380" i="38"/>
  <c r="AA379" i="38"/>
  <c r="Z379" i="38"/>
  <c r="AA378" i="38"/>
  <c r="Z378" i="38"/>
  <c r="AA377" i="38"/>
  <c r="Z377" i="38"/>
  <c r="AA376" i="38"/>
  <c r="Z376" i="38"/>
  <c r="AA375" i="38"/>
  <c r="Z375" i="38"/>
  <c r="AA374" i="38"/>
  <c r="Z374" i="38"/>
  <c r="AA373" i="38"/>
  <c r="Z373" i="38"/>
  <c r="AA372" i="38"/>
  <c r="Z372" i="38"/>
  <c r="AA371" i="38"/>
  <c r="Z371" i="38"/>
  <c r="AA370" i="38"/>
  <c r="Z370" i="38"/>
  <c r="AA369" i="38"/>
  <c r="Z369" i="38"/>
  <c r="AA368" i="38"/>
  <c r="Z368" i="38"/>
  <c r="AA367" i="38"/>
  <c r="Z367" i="38"/>
  <c r="AA366" i="38"/>
  <c r="Z366" i="38"/>
  <c r="AA365" i="38"/>
  <c r="Z365" i="38"/>
  <c r="AA364" i="38"/>
  <c r="Z364" i="38"/>
  <c r="AA363" i="38"/>
  <c r="Z363" i="38"/>
  <c r="AA362" i="38"/>
  <c r="Z362" i="38"/>
  <c r="AA361" i="38"/>
  <c r="Z361" i="38"/>
  <c r="AA360" i="38"/>
  <c r="Z360" i="38"/>
  <c r="AA359" i="38"/>
  <c r="Z359" i="38"/>
  <c r="AA358" i="38"/>
  <c r="Z358" i="38"/>
  <c r="AA357" i="38"/>
  <c r="Z357" i="38"/>
  <c r="AA356" i="38"/>
  <c r="Z356" i="38"/>
  <c r="AA355" i="38"/>
  <c r="Z355" i="38"/>
  <c r="AA354" i="38"/>
  <c r="Z354" i="38"/>
  <c r="AA353" i="38"/>
  <c r="Z353" i="38"/>
  <c r="AA352" i="38"/>
  <c r="Z352" i="38"/>
  <c r="AA351" i="38"/>
  <c r="Z351" i="38"/>
  <c r="AA350" i="38"/>
  <c r="Z350" i="38"/>
  <c r="AA348" i="38"/>
  <c r="Z348" i="38"/>
  <c r="AA347" i="38"/>
  <c r="Z347" i="38"/>
  <c r="AA346" i="38"/>
  <c r="Z346" i="38"/>
  <c r="AA345" i="38"/>
  <c r="Z345" i="38"/>
  <c r="AA344" i="38"/>
  <c r="Z344" i="38"/>
  <c r="AA343" i="38"/>
  <c r="Z343" i="38"/>
  <c r="AA342" i="38"/>
  <c r="Z342" i="38"/>
  <c r="AA341" i="38"/>
  <c r="Z341" i="38"/>
  <c r="AA340" i="38"/>
  <c r="Z340" i="38"/>
  <c r="AA339" i="38"/>
  <c r="Z339" i="38"/>
  <c r="AA338" i="38"/>
  <c r="Z338" i="38"/>
  <c r="AA337" i="38"/>
  <c r="Z337" i="38"/>
  <c r="AA336" i="38"/>
  <c r="Z336" i="38"/>
  <c r="AA335" i="38"/>
  <c r="Z335" i="38"/>
  <c r="AA334" i="38"/>
  <c r="Z334" i="38"/>
  <c r="AA333" i="38"/>
  <c r="Z333" i="38"/>
  <c r="AA332" i="38"/>
  <c r="Z332" i="38"/>
  <c r="AA331" i="38"/>
  <c r="Z331" i="38"/>
  <c r="AA330" i="38"/>
  <c r="Z330" i="38"/>
  <c r="AA329" i="38"/>
  <c r="Z329" i="38"/>
  <c r="AA328" i="38"/>
  <c r="Z328" i="38"/>
  <c r="AA327" i="38"/>
  <c r="Z327" i="38"/>
  <c r="AA326" i="38"/>
  <c r="Z326" i="38"/>
  <c r="AA325" i="38"/>
  <c r="Z325" i="38"/>
  <c r="AA324" i="38"/>
  <c r="Z324" i="38"/>
  <c r="AA323" i="38"/>
  <c r="Z323" i="38"/>
  <c r="AA322" i="38"/>
  <c r="Z322" i="38"/>
  <c r="AA321" i="38"/>
  <c r="Z321" i="38"/>
  <c r="AA320" i="38"/>
  <c r="Z320" i="38"/>
  <c r="AA319" i="38"/>
  <c r="Z319" i="38"/>
  <c r="AA317" i="38"/>
  <c r="Z317" i="38"/>
  <c r="AA316" i="38"/>
  <c r="Z316" i="38"/>
  <c r="AA315" i="38"/>
  <c r="Z315" i="38"/>
  <c r="AA314" i="38"/>
  <c r="Z314" i="38"/>
  <c r="AA313" i="38"/>
  <c r="Z313" i="38"/>
  <c r="AA312" i="38"/>
  <c r="Z312" i="38"/>
  <c r="AA311" i="38"/>
  <c r="Z311" i="38"/>
  <c r="AA310" i="38"/>
  <c r="Z310" i="38"/>
  <c r="AA309" i="38"/>
  <c r="Z309" i="38"/>
  <c r="AA308" i="38"/>
  <c r="Z308" i="38"/>
  <c r="AA307" i="38"/>
  <c r="Z307" i="38"/>
  <c r="AA306" i="38"/>
  <c r="Z306" i="38"/>
  <c r="AA305" i="38"/>
  <c r="Z305" i="38"/>
  <c r="AA304" i="38"/>
  <c r="Z304" i="38"/>
  <c r="AA303" i="38"/>
  <c r="Z303" i="38"/>
  <c r="AA302" i="38"/>
  <c r="Z302" i="38"/>
  <c r="AA301" i="38"/>
  <c r="Z301" i="38"/>
  <c r="AA300" i="38"/>
  <c r="Z300" i="38"/>
  <c r="AA299" i="38"/>
  <c r="Z299" i="38"/>
  <c r="AA298" i="38"/>
  <c r="Z298" i="38"/>
  <c r="AA297" i="38"/>
  <c r="Z297" i="38"/>
  <c r="AA296" i="38"/>
  <c r="Z296" i="38"/>
  <c r="AA295" i="38"/>
  <c r="Z295" i="38"/>
  <c r="AA294" i="38"/>
  <c r="Z294" i="38"/>
  <c r="AA293" i="38"/>
  <c r="Z293" i="38"/>
  <c r="AA292" i="38"/>
  <c r="Z292" i="38"/>
  <c r="AA291" i="38"/>
  <c r="Z291" i="38"/>
  <c r="AA290" i="38"/>
  <c r="Z290" i="38"/>
  <c r="AA289" i="38"/>
  <c r="Z289" i="38"/>
  <c r="AA288" i="38"/>
  <c r="Z288" i="38"/>
  <c r="A288" i="38"/>
  <c r="A289" i="38"/>
  <c r="A290" i="38"/>
  <c r="A291" i="38" s="1"/>
  <c r="A292" i="38" s="1"/>
  <c r="A293" i="38" s="1"/>
  <c r="A294" i="38" s="1"/>
  <c r="A295" i="38" s="1"/>
  <c r="A296" i="38" s="1"/>
  <c r="A297" i="38" s="1"/>
  <c r="A298" i="38" s="1"/>
  <c r="A299" i="38" s="1"/>
  <c r="A300" i="38" s="1"/>
  <c r="A301" i="38" s="1"/>
  <c r="A302" i="38" s="1"/>
  <c r="A303" i="38" s="1"/>
  <c r="A304" i="38" s="1"/>
  <c r="A305" i="38" s="1"/>
  <c r="A306" i="38" s="1"/>
  <c r="A307" i="38" s="1"/>
  <c r="A308" i="38" s="1"/>
  <c r="A309" i="38" s="1"/>
  <c r="A310" i="38" s="1"/>
  <c r="A311" i="38" s="1"/>
  <c r="A312" i="38" s="1"/>
  <c r="A313" i="38" s="1"/>
  <c r="A314" i="38" s="1"/>
  <c r="A315" i="38" s="1"/>
  <c r="A316" i="38" s="1"/>
  <c r="A317" i="38" s="1"/>
  <c r="AA287" i="38"/>
  <c r="Z287" i="38"/>
  <c r="AA285" i="38"/>
  <c r="Z285" i="38"/>
  <c r="AA284" i="38"/>
  <c r="Z284" i="38"/>
  <c r="AA283" i="38"/>
  <c r="Z283" i="38"/>
  <c r="AA282" i="38"/>
  <c r="Z282" i="38"/>
  <c r="AA281" i="38"/>
  <c r="Z281" i="38"/>
  <c r="AA280" i="38"/>
  <c r="Z280" i="38"/>
  <c r="AA279" i="38"/>
  <c r="Z279" i="38"/>
  <c r="AA278" i="38"/>
  <c r="Z278" i="38"/>
  <c r="AA277" i="38"/>
  <c r="Z277" i="38"/>
  <c r="AA276" i="38"/>
  <c r="Z276" i="38"/>
  <c r="AA275" i="38"/>
  <c r="Z275" i="38"/>
  <c r="AA274" i="38"/>
  <c r="Z274" i="38"/>
  <c r="AA273" i="38"/>
  <c r="Z273" i="38"/>
  <c r="AA272" i="38"/>
  <c r="Z272" i="38"/>
  <c r="AA271" i="38"/>
  <c r="Z271" i="38"/>
  <c r="AA270" i="38"/>
  <c r="Z270" i="38"/>
  <c r="AA269" i="38"/>
  <c r="Z269" i="38"/>
  <c r="AA268" i="38"/>
  <c r="Z268" i="38"/>
  <c r="AA267" i="38"/>
  <c r="Z267" i="38"/>
  <c r="AA266" i="38"/>
  <c r="Z266" i="38"/>
  <c r="AA265" i="38"/>
  <c r="Z265" i="38"/>
  <c r="AA264" i="38"/>
  <c r="Z264" i="38"/>
  <c r="AA263" i="38"/>
  <c r="Z263" i="38"/>
  <c r="AA262" i="38"/>
  <c r="Z262" i="38"/>
  <c r="AA261" i="38"/>
  <c r="Z261" i="38"/>
  <c r="AA260" i="38"/>
  <c r="Z260" i="38"/>
  <c r="AA259" i="38"/>
  <c r="Z259" i="38"/>
  <c r="AA258" i="38"/>
  <c r="Z258" i="38"/>
  <c r="AA257" i="38"/>
  <c r="Z257" i="38"/>
  <c r="AA256" i="38"/>
  <c r="Z256" i="38"/>
  <c r="AA254" i="38"/>
  <c r="Z254" i="38"/>
  <c r="AA253" i="38"/>
  <c r="Z253" i="38"/>
  <c r="AA252" i="38"/>
  <c r="Z252" i="38"/>
  <c r="AA251" i="38"/>
  <c r="Z251" i="38"/>
  <c r="AA250" i="38"/>
  <c r="Z250" i="38"/>
  <c r="AA249" i="38"/>
  <c r="Z249" i="38"/>
  <c r="AA248" i="38"/>
  <c r="Z248" i="38"/>
  <c r="AA247" i="38"/>
  <c r="Z247" i="38"/>
  <c r="AA246" i="38"/>
  <c r="Z246" i="38"/>
  <c r="AA245" i="38"/>
  <c r="Z245" i="38"/>
  <c r="AA244" i="38"/>
  <c r="Z244" i="38"/>
  <c r="AA243" i="38"/>
  <c r="Z243" i="38"/>
  <c r="AA242" i="38"/>
  <c r="Z242" i="38"/>
  <c r="AA241" i="38"/>
  <c r="Z241" i="38"/>
  <c r="AA240" i="38"/>
  <c r="Z240" i="38"/>
  <c r="AA239" i="38"/>
  <c r="Z239" i="38"/>
  <c r="AA238" i="38"/>
  <c r="Z238" i="38"/>
  <c r="AA237" i="38"/>
  <c r="Z237" i="38"/>
  <c r="AA236" i="38"/>
  <c r="Z236" i="38"/>
  <c r="AA235" i="38"/>
  <c r="Z235" i="38"/>
  <c r="AA234" i="38"/>
  <c r="Z234" i="38"/>
  <c r="AA233" i="38"/>
  <c r="Z233" i="38"/>
  <c r="AA232" i="38"/>
  <c r="Z232" i="38"/>
  <c r="AA231" i="38"/>
  <c r="Z231" i="38"/>
  <c r="AA230" i="38"/>
  <c r="Z230" i="38"/>
  <c r="AA229" i="38"/>
  <c r="Z229" i="38"/>
  <c r="AA228" i="38"/>
  <c r="Z228" i="38"/>
  <c r="AA227" i="38"/>
  <c r="Z227" i="38"/>
  <c r="AA226" i="38"/>
  <c r="Z226" i="38"/>
  <c r="AA225" i="38"/>
  <c r="Z225" i="38"/>
  <c r="AA224" i="38"/>
  <c r="Z224" i="38"/>
  <c r="AA222" i="38"/>
  <c r="Z222" i="38"/>
  <c r="AA221" i="38"/>
  <c r="Z221" i="38"/>
  <c r="AA220" i="38"/>
  <c r="Z220" i="38"/>
  <c r="AA219" i="38"/>
  <c r="Z219" i="38"/>
  <c r="AA218" i="38"/>
  <c r="Z218" i="38"/>
  <c r="AA217" i="38"/>
  <c r="Z217" i="38"/>
  <c r="AA216" i="38"/>
  <c r="Z216" i="38"/>
  <c r="AA215" i="38"/>
  <c r="Z215" i="38"/>
  <c r="AA214" i="38"/>
  <c r="Z214" i="38"/>
  <c r="AA213" i="38"/>
  <c r="Z213" i="38"/>
  <c r="AA212" i="38"/>
  <c r="Z212" i="38"/>
  <c r="AA211" i="38"/>
  <c r="Z211" i="38"/>
  <c r="AA210" i="38"/>
  <c r="Z210" i="38"/>
  <c r="AA209" i="38"/>
  <c r="Z209" i="38"/>
  <c r="AA208" i="38"/>
  <c r="Z208" i="38"/>
  <c r="AA207" i="38"/>
  <c r="Z207" i="38"/>
  <c r="AA206" i="38"/>
  <c r="Z206" i="38"/>
  <c r="AA205" i="38"/>
  <c r="Z205" i="38"/>
  <c r="AA204" i="38"/>
  <c r="Z204" i="38"/>
  <c r="AA203" i="38"/>
  <c r="Z203" i="38"/>
  <c r="AA202" i="38"/>
  <c r="Z202" i="38"/>
  <c r="AA201" i="38"/>
  <c r="Z201" i="38"/>
  <c r="AA200" i="38"/>
  <c r="Z200" i="38"/>
  <c r="AA199" i="38"/>
  <c r="Z199" i="38"/>
  <c r="AA198" i="38"/>
  <c r="Z198" i="38"/>
  <c r="AA197" i="38"/>
  <c r="Z197" i="38"/>
  <c r="AA196" i="38"/>
  <c r="Z196" i="38"/>
  <c r="AA195" i="38"/>
  <c r="Z195" i="38"/>
  <c r="AA194" i="38"/>
  <c r="Z194" i="38"/>
  <c r="AA193" i="38"/>
  <c r="Z193" i="38"/>
  <c r="AA192" i="38"/>
  <c r="Z192" i="38"/>
  <c r="AA190" i="38"/>
  <c r="Z190" i="38"/>
  <c r="AA189" i="38"/>
  <c r="Z189" i="38"/>
  <c r="AA188" i="38"/>
  <c r="Z188" i="38"/>
  <c r="AA187" i="38"/>
  <c r="Z187" i="38"/>
  <c r="AA186" i="38"/>
  <c r="Z186" i="38"/>
  <c r="AA185" i="38"/>
  <c r="Z185" i="38"/>
  <c r="AA184" i="38"/>
  <c r="Z184" i="38"/>
  <c r="AA183" i="38"/>
  <c r="Z183" i="38"/>
  <c r="AA182" i="38"/>
  <c r="Z182" i="38"/>
  <c r="AA181" i="38"/>
  <c r="Z181" i="38"/>
  <c r="AA180" i="38"/>
  <c r="Z180" i="38"/>
  <c r="AA179" i="38"/>
  <c r="Z179" i="38"/>
  <c r="AA178" i="38"/>
  <c r="Z178" i="38"/>
  <c r="AA177" i="38"/>
  <c r="Z177" i="38"/>
  <c r="AA176" i="38"/>
  <c r="Z176" i="38"/>
  <c r="AA175" i="38"/>
  <c r="Z175" i="38"/>
  <c r="AA174" i="38"/>
  <c r="Z174" i="38"/>
  <c r="AA173" i="38"/>
  <c r="Z173" i="38"/>
  <c r="AA172" i="38"/>
  <c r="Z172" i="38"/>
  <c r="AA171" i="38"/>
  <c r="Z171" i="38"/>
  <c r="AA170" i="38"/>
  <c r="Z170" i="38"/>
  <c r="AA169" i="38"/>
  <c r="Z169" i="38"/>
  <c r="AA168" i="38"/>
  <c r="Z168" i="38"/>
  <c r="AA167" i="38"/>
  <c r="Z167" i="38"/>
  <c r="AA166" i="38"/>
  <c r="Z166" i="38"/>
  <c r="AA165" i="38"/>
  <c r="Z165" i="38"/>
  <c r="AA164" i="38"/>
  <c r="Z164" i="38"/>
  <c r="AA163" i="38"/>
  <c r="Z163" i="38"/>
  <c r="AA162" i="38"/>
  <c r="Z162" i="38"/>
  <c r="AA161" i="38"/>
  <c r="Z161" i="38"/>
  <c r="AA159" i="38"/>
  <c r="Z159" i="38"/>
  <c r="AA158" i="38"/>
  <c r="Z158" i="38"/>
  <c r="AA157" i="38"/>
  <c r="Z157" i="38"/>
  <c r="AA156" i="38"/>
  <c r="Z156" i="38"/>
  <c r="AA155" i="38"/>
  <c r="Z155" i="38"/>
  <c r="AA154" i="38"/>
  <c r="Z154" i="38"/>
  <c r="AA153" i="38"/>
  <c r="Z153" i="38"/>
  <c r="AA152" i="38"/>
  <c r="Z152" i="38"/>
  <c r="AA151" i="38"/>
  <c r="Z151" i="38"/>
  <c r="AA150" i="38"/>
  <c r="Z150" i="38"/>
  <c r="AA149" i="38"/>
  <c r="Z149" i="38"/>
  <c r="AA148" i="38"/>
  <c r="Z148" i="38"/>
  <c r="AA147" i="38"/>
  <c r="Z147" i="38"/>
  <c r="AA146" i="38"/>
  <c r="Z146" i="38"/>
  <c r="AA145" i="38"/>
  <c r="Z145" i="38"/>
  <c r="AA144" i="38"/>
  <c r="Z144" i="38"/>
  <c r="AA143" i="38"/>
  <c r="Z143" i="38"/>
  <c r="AA142" i="38"/>
  <c r="Z142" i="38"/>
  <c r="AA141" i="38"/>
  <c r="Z141" i="38"/>
  <c r="AA140" i="38"/>
  <c r="Z140" i="38"/>
  <c r="AA139" i="38"/>
  <c r="Z139" i="38"/>
  <c r="AA138" i="38"/>
  <c r="Z138" i="38"/>
  <c r="AA137" i="38"/>
  <c r="Z137" i="38"/>
  <c r="AA136" i="38"/>
  <c r="Z136" i="38"/>
  <c r="AA135" i="38"/>
  <c r="Z135" i="38"/>
  <c r="AA134" i="38"/>
  <c r="Z134" i="38"/>
  <c r="AA133" i="38"/>
  <c r="Z133" i="38"/>
  <c r="AA132" i="38"/>
  <c r="Z132" i="38"/>
  <c r="AA131" i="38"/>
  <c r="Z131" i="38"/>
  <c r="AA130" i="38"/>
  <c r="Z130" i="38"/>
  <c r="AA129" i="38"/>
  <c r="Z129" i="38"/>
  <c r="AA127" i="38"/>
  <c r="Z127" i="38"/>
  <c r="AA126" i="38"/>
  <c r="Z126" i="38"/>
  <c r="AA125" i="38"/>
  <c r="Z125" i="38"/>
  <c r="AA124" i="38"/>
  <c r="Z124" i="38"/>
  <c r="AA123" i="38"/>
  <c r="Z123" i="38"/>
  <c r="AA122" i="38"/>
  <c r="Z122" i="38"/>
  <c r="AA121" i="38"/>
  <c r="Z121" i="38"/>
  <c r="AA120" i="38"/>
  <c r="Z120" i="38"/>
  <c r="AA119" i="38"/>
  <c r="Z119" i="38"/>
  <c r="AA118" i="38"/>
  <c r="Z118" i="38"/>
  <c r="AA117" i="38"/>
  <c r="Z117" i="38"/>
  <c r="AA116" i="38"/>
  <c r="Z116" i="38"/>
  <c r="AA115" i="38"/>
  <c r="Z115" i="38"/>
  <c r="AA114" i="38"/>
  <c r="Z114" i="38"/>
  <c r="AA113" i="38"/>
  <c r="Z113" i="38"/>
  <c r="AA112" i="38"/>
  <c r="Z112" i="38"/>
  <c r="AA111" i="38"/>
  <c r="Z111" i="38"/>
  <c r="AA110" i="38"/>
  <c r="Z110" i="38"/>
  <c r="AA109" i="38"/>
  <c r="Z109" i="38"/>
  <c r="AA108" i="38"/>
  <c r="Z108" i="38"/>
  <c r="AA107" i="38"/>
  <c r="Z107" i="38"/>
  <c r="AA106" i="38"/>
  <c r="Z106" i="38"/>
  <c r="AA105" i="38"/>
  <c r="Z105" i="38"/>
  <c r="AA104" i="38"/>
  <c r="Z104" i="38"/>
  <c r="AA103" i="38"/>
  <c r="Z103" i="38"/>
  <c r="AA102" i="38"/>
  <c r="Z102" i="38"/>
  <c r="AA101" i="38"/>
  <c r="Z101" i="38"/>
  <c r="AA100" i="38"/>
  <c r="Z100" i="38"/>
  <c r="AA99" i="38"/>
  <c r="Z99" i="38"/>
  <c r="AA98" i="38"/>
  <c r="Z98" i="38"/>
  <c r="AA96" i="38"/>
  <c r="Z96" i="38"/>
  <c r="AA95" i="38"/>
  <c r="Z95" i="38"/>
  <c r="AA94" i="38"/>
  <c r="Z94" i="38"/>
  <c r="AA93" i="38"/>
  <c r="Z93" i="38"/>
  <c r="AA92" i="38"/>
  <c r="Z92" i="38"/>
  <c r="AA91" i="38"/>
  <c r="Z91" i="38"/>
  <c r="AA90" i="38"/>
  <c r="Z90" i="38"/>
  <c r="AA89" i="38"/>
  <c r="Z89" i="38"/>
  <c r="AA88" i="38"/>
  <c r="Z88" i="38"/>
  <c r="AA87" i="38"/>
  <c r="Z87" i="38"/>
  <c r="AA86" i="38"/>
  <c r="Z86" i="38"/>
  <c r="AA85" i="38"/>
  <c r="Z85" i="38"/>
  <c r="AA84" i="38"/>
  <c r="Z84" i="38"/>
  <c r="AA83" i="38"/>
  <c r="Z83" i="38"/>
  <c r="AA82" i="38"/>
  <c r="Z82" i="38"/>
  <c r="AA81" i="38"/>
  <c r="Z81" i="38"/>
  <c r="AA80" i="38"/>
  <c r="Z80" i="38"/>
  <c r="AA79" i="38"/>
  <c r="Z79" i="38"/>
  <c r="AA78" i="38"/>
  <c r="Z78" i="38"/>
  <c r="AA77" i="38"/>
  <c r="Z77" i="38"/>
  <c r="AA76" i="38"/>
  <c r="Z76" i="38"/>
  <c r="AA75" i="38"/>
  <c r="Z75" i="38"/>
  <c r="AA74" i="38"/>
  <c r="Z74" i="38"/>
  <c r="AA73" i="38"/>
  <c r="Z73" i="38"/>
  <c r="AA72" i="38"/>
  <c r="Z72" i="38"/>
  <c r="AA71" i="38"/>
  <c r="Z71" i="38"/>
  <c r="AA70" i="38"/>
  <c r="Z70" i="38"/>
  <c r="AA69" i="38"/>
  <c r="Z69" i="38"/>
  <c r="AA68" i="38"/>
  <c r="Z68" i="38"/>
  <c r="AA67" i="38"/>
  <c r="Z67" i="38"/>
  <c r="A67" i="38"/>
  <c r="A68" i="38" s="1"/>
  <c r="A69" i="38" s="1"/>
  <c r="A70" i="38" s="1"/>
  <c r="A71" i="38" s="1"/>
  <c r="A72" i="38" s="1"/>
  <c r="A73" i="38" s="1"/>
  <c r="A74" i="38" s="1"/>
  <c r="A75" i="38" s="1"/>
  <c r="A76" i="38" s="1"/>
  <c r="A77" i="38" s="1"/>
  <c r="A78" i="38" s="1"/>
  <c r="A79" i="38" s="1"/>
  <c r="A80" i="38" s="1"/>
  <c r="A81" i="38" s="1"/>
  <c r="A82" i="38" s="1"/>
  <c r="A83" i="38" s="1"/>
  <c r="A84" i="38" s="1"/>
  <c r="A85" i="38" s="1"/>
  <c r="A86" i="38" s="1"/>
  <c r="A87" i="38" s="1"/>
  <c r="A88" i="38" s="1"/>
  <c r="A89" i="38" s="1"/>
  <c r="A90" i="38" s="1"/>
  <c r="A91" i="38" s="1"/>
  <c r="A92" i="38" s="1"/>
  <c r="A93" i="38" s="1"/>
  <c r="A94" i="38" s="1"/>
  <c r="A95" i="38" s="1"/>
  <c r="A96" i="38" s="1"/>
  <c r="AA66" i="38"/>
  <c r="Z66" i="38"/>
  <c r="AA64" i="38"/>
  <c r="Z64" i="38"/>
  <c r="AA63" i="38"/>
  <c r="Z63" i="38"/>
  <c r="AA62" i="38"/>
  <c r="Z62" i="38"/>
  <c r="AA61" i="38"/>
  <c r="Z61" i="38"/>
  <c r="AA60" i="38"/>
  <c r="Z60" i="38"/>
  <c r="AA59" i="38"/>
  <c r="Z59" i="38"/>
  <c r="AA58" i="38"/>
  <c r="Z58" i="38"/>
  <c r="AA57" i="38"/>
  <c r="Z57" i="38"/>
  <c r="AA56" i="38"/>
  <c r="Z56" i="38"/>
  <c r="AA55" i="38"/>
  <c r="Z55" i="38"/>
  <c r="AA54" i="38"/>
  <c r="Z54" i="38"/>
  <c r="AA53" i="38"/>
  <c r="Z53" i="38"/>
  <c r="AA52" i="38"/>
  <c r="Z52" i="38"/>
  <c r="AA51" i="38"/>
  <c r="Z51" i="38"/>
  <c r="AA50" i="38"/>
  <c r="Z50" i="38"/>
  <c r="AA49" i="38"/>
  <c r="Z49" i="38"/>
  <c r="AA48" i="38"/>
  <c r="Z48" i="38"/>
  <c r="AA47" i="38"/>
  <c r="Z47" i="38"/>
  <c r="AA46" i="38"/>
  <c r="Z46" i="38"/>
  <c r="AA45" i="38"/>
  <c r="Z45" i="38"/>
  <c r="AA44" i="38"/>
  <c r="Z44" i="38"/>
  <c r="AA43" i="38"/>
  <c r="Z43" i="38"/>
  <c r="AA42" i="38"/>
  <c r="Z42" i="38"/>
  <c r="AA41" i="38"/>
  <c r="Z41" i="38"/>
  <c r="AA40" i="38"/>
  <c r="Z40" i="38"/>
  <c r="AA39" i="38"/>
  <c r="Z39" i="38"/>
  <c r="AA38" i="38"/>
  <c r="Z38" i="38"/>
  <c r="AA37" i="38"/>
  <c r="Z37" i="38"/>
  <c r="AA36" i="38"/>
  <c r="Z36" i="38"/>
  <c r="AA34" i="38"/>
  <c r="Z34" i="38"/>
  <c r="AA33" i="38"/>
  <c r="Z33" i="38"/>
  <c r="AA32" i="38"/>
  <c r="Z32" i="38"/>
  <c r="AA31" i="38"/>
  <c r="Z31" i="38"/>
  <c r="AA30" i="38"/>
  <c r="Z30" i="38"/>
  <c r="AA29" i="38"/>
  <c r="Z29" i="38"/>
  <c r="AA28" i="38"/>
  <c r="Z28" i="38"/>
  <c r="AA27" i="38"/>
  <c r="Z27" i="38"/>
  <c r="AA26" i="38"/>
  <c r="Z26" i="38"/>
  <c r="AA25" i="38"/>
  <c r="Z25" i="38"/>
  <c r="AA24" i="38"/>
  <c r="Z24" i="38"/>
  <c r="AA23" i="38"/>
  <c r="Z23" i="38"/>
  <c r="AA22" i="38"/>
  <c r="Z22" i="38"/>
  <c r="AA21" i="38"/>
  <c r="Z21" i="38"/>
  <c r="AA20" i="38"/>
  <c r="Z20" i="38"/>
  <c r="AA19" i="38"/>
  <c r="Z19" i="38"/>
  <c r="AA18" i="38"/>
  <c r="Z18" i="38"/>
  <c r="AA17" i="38"/>
  <c r="Z17" i="38"/>
  <c r="AA16" i="38"/>
  <c r="Z16" i="38"/>
  <c r="AA15" i="38"/>
  <c r="Z15" i="38"/>
  <c r="AA14" i="38"/>
  <c r="Z14" i="38"/>
  <c r="AA13" i="38"/>
  <c r="Z13" i="38"/>
  <c r="AA12" i="38"/>
  <c r="Z12" i="38"/>
  <c r="AA11" i="38"/>
  <c r="Z11" i="38"/>
  <c r="AA10" i="38"/>
  <c r="Z10" i="38"/>
  <c r="AA9" i="38"/>
  <c r="Z9" i="38"/>
  <c r="AA8" i="38"/>
  <c r="Z8" i="38"/>
  <c r="AA7" i="38"/>
  <c r="Z7" i="38"/>
  <c r="AA6" i="38"/>
  <c r="Z6" i="38"/>
  <c r="AA5" i="38"/>
  <c r="Z5" i="38"/>
  <c r="A5" i="38"/>
  <c r="A6" i="38"/>
  <c r="A7" i="38"/>
  <c r="A8" i="38" s="1"/>
  <c r="A9" i="38" s="1"/>
  <c r="A10" i="38" s="1"/>
  <c r="A11" i="38" s="1"/>
  <c r="A12" i="38" s="1"/>
  <c r="A13" i="38" s="1"/>
  <c r="A14" i="38" s="1"/>
  <c r="A15" i="38" s="1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26" i="38" s="1"/>
  <c r="A27" i="38" s="1"/>
  <c r="A28" i="38" s="1"/>
  <c r="A29" i="38" s="1"/>
  <c r="A30" i="38" s="1"/>
  <c r="A31" i="38" s="1"/>
  <c r="A32" i="38" s="1"/>
  <c r="A33" i="38" s="1"/>
  <c r="A34" i="38" s="1"/>
  <c r="AA4" i="38"/>
  <c r="Z4" i="38"/>
  <c r="AA366" i="35"/>
  <c r="Z366" i="35"/>
  <c r="AA365" i="35"/>
  <c r="Z365" i="35"/>
  <c r="AA364" i="35"/>
  <c r="Z364" i="35"/>
  <c r="AA363" i="35"/>
  <c r="Z363" i="35"/>
  <c r="AA362" i="35"/>
  <c r="Z362" i="35"/>
  <c r="AA361" i="35"/>
  <c r="Z361" i="35"/>
  <c r="AA360" i="35"/>
  <c r="Z360" i="35"/>
  <c r="AA359" i="35"/>
  <c r="Z359" i="35"/>
  <c r="AA358" i="35"/>
  <c r="Z358" i="35"/>
  <c r="AA357" i="35"/>
  <c r="Z357" i="35"/>
  <c r="AA356" i="35"/>
  <c r="Z356" i="35"/>
  <c r="AA355" i="35"/>
  <c r="Z355" i="35"/>
  <c r="AA354" i="35"/>
  <c r="Z354" i="35"/>
  <c r="AA353" i="35"/>
  <c r="Z353" i="35"/>
  <c r="AA352" i="35"/>
  <c r="Z352" i="35"/>
  <c r="AA351" i="35"/>
  <c r="Z351" i="35"/>
  <c r="AA350" i="35"/>
  <c r="Z350" i="35"/>
  <c r="AA349" i="35"/>
  <c r="Z349" i="35"/>
  <c r="AA348" i="35"/>
  <c r="Z348" i="35"/>
  <c r="AA347" i="35"/>
  <c r="Z347" i="35"/>
  <c r="AA346" i="35"/>
  <c r="Z346" i="35"/>
  <c r="AA345" i="35"/>
  <c r="Z345" i="35"/>
  <c r="AA344" i="35"/>
  <c r="Z344" i="35"/>
  <c r="AA343" i="35"/>
  <c r="Z343" i="35"/>
  <c r="AA342" i="35"/>
  <c r="Z342" i="35"/>
  <c r="AA341" i="35"/>
  <c r="Z341" i="35"/>
  <c r="AA340" i="35"/>
  <c r="Z340" i="35"/>
  <c r="AA339" i="35"/>
  <c r="Z339" i="35"/>
  <c r="AA338" i="35"/>
  <c r="Z338" i="35"/>
  <c r="AA337" i="35"/>
  <c r="Z337" i="35"/>
  <c r="AA336" i="35"/>
  <c r="Z336" i="35"/>
  <c r="AA334" i="35"/>
  <c r="Z334" i="35"/>
  <c r="AA333" i="35"/>
  <c r="Z333" i="35"/>
  <c r="AA332" i="35"/>
  <c r="Z332" i="35"/>
  <c r="AA331" i="35"/>
  <c r="Z331" i="35"/>
  <c r="AA330" i="35"/>
  <c r="Z330" i="35"/>
  <c r="AA329" i="35"/>
  <c r="Z329" i="35"/>
  <c r="AA328" i="35"/>
  <c r="Z328" i="35"/>
  <c r="AA327" i="35"/>
  <c r="Z327" i="35"/>
  <c r="AA326" i="35"/>
  <c r="Z326" i="35"/>
  <c r="AA325" i="35"/>
  <c r="Z325" i="35"/>
  <c r="AA324" i="35"/>
  <c r="Z324" i="35"/>
  <c r="AA323" i="35"/>
  <c r="Z323" i="35"/>
  <c r="AA322" i="35"/>
  <c r="Z322" i="35"/>
  <c r="AA321" i="35"/>
  <c r="Z321" i="35"/>
  <c r="AA320" i="35"/>
  <c r="Z320" i="35"/>
  <c r="AA319" i="35"/>
  <c r="Z319" i="35"/>
  <c r="AA318" i="35"/>
  <c r="Z318" i="35"/>
  <c r="AA317" i="35"/>
  <c r="Z317" i="35"/>
  <c r="AA316" i="35"/>
  <c r="Z316" i="35"/>
  <c r="AA315" i="35"/>
  <c r="Z315" i="35"/>
  <c r="AA314" i="35"/>
  <c r="Z314" i="35"/>
  <c r="AA313" i="35"/>
  <c r="Z313" i="35"/>
  <c r="AA312" i="35"/>
  <c r="Z312" i="35"/>
  <c r="AA311" i="35"/>
  <c r="Z311" i="35"/>
  <c r="AA310" i="35"/>
  <c r="Z310" i="35"/>
  <c r="AA309" i="35"/>
  <c r="Z309" i="35"/>
  <c r="AA308" i="35"/>
  <c r="Z308" i="35"/>
  <c r="AA307" i="35"/>
  <c r="Z307" i="35"/>
  <c r="AA306" i="35"/>
  <c r="Z306" i="35"/>
  <c r="AA305" i="35"/>
  <c r="Z305" i="35"/>
  <c r="AA303" i="35"/>
  <c r="Z303" i="35"/>
  <c r="AA302" i="35"/>
  <c r="Z302" i="35"/>
  <c r="AA301" i="35"/>
  <c r="Z301" i="35"/>
  <c r="AA300" i="35"/>
  <c r="Z300" i="35"/>
  <c r="AA299" i="35"/>
  <c r="Z299" i="35"/>
  <c r="AA298" i="35"/>
  <c r="Z298" i="35"/>
  <c r="AA297" i="35"/>
  <c r="Z297" i="35"/>
  <c r="AA296" i="35"/>
  <c r="Z296" i="35"/>
  <c r="AA295" i="35"/>
  <c r="Z295" i="35"/>
  <c r="AA294" i="35"/>
  <c r="Z294" i="35"/>
  <c r="AA293" i="35"/>
  <c r="Z293" i="35"/>
  <c r="AA292" i="35"/>
  <c r="Z292" i="35"/>
  <c r="AA291" i="35"/>
  <c r="Z291" i="35"/>
  <c r="AA290" i="35"/>
  <c r="Z290" i="35"/>
  <c r="AA289" i="35"/>
  <c r="Z289" i="35"/>
  <c r="AA288" i="35"/>
  <c r="Z288" i="35"/>
  <c r="AA287" i="35"/>
  <c r="Z287" i="35"/>
  <c r="AA286" i="35"/>
  <c r="Z286" i="35"/>
  <c r="AA285" i="35"/>
  <c r="Z285" i="35"/>
  <c r="AA284" i="35"/>
  <c r="Z284" i="35"/>
  <c r="AA283" i="35"/>
  <c r="Z283" i="35"/>
  <c r="AA282" i="35"/>
  <c r="Z282" i="35"/>
  <c r="AA281" i="35"/>
  <c r="Z281" i="35"/>
  <c r="AA280" i="35"/>
  <c r="Z280" i="35"/>
  <c r="AA279" i="35"/>
  <c r="Z279" i="35"/>
  <c r="AA278" i="35"/>
  <c r="Z278" i="35"/>
  <c r="AA277" i="35"/>
  <c r="Z277" i="35"/>
  <c r="AA276" i="35"/>
  <c r="Z276" i="35"/>
  <c r="AA275" i="35"/>
  <c r="Z275" i="35"/>
  <c r="AA274" i="35"/>
  <c r="Z274" i="35"/>
  <c r="A274" i="35"/>
  <c r="A275" i="35"/>
  <c r="A276" i="35"/>
  <c r="A277" i="35"/>
  <c r="A278" i="35"/>
  <c r="A279" i="35" s="1"/>
  <c r="A280" i="35" s="1"/>
  <c r="A281" i="35" s="1"/>
  <c r="A282" i="35" s="1"/>
  <c r="A283" i="35" s="1"/>
  <c r="A284" i="35" s="1"/>
  <c r="A285" i="35" s="1"/>
  <c r="A286" i="35" s="1"/>
  <c r="A287" i="35" s="1"/>
  <c r="A288" i="35" s="1"/>
  <c r="A289" i="35" s="1"/>
  <c r="A290" i="35" s="1"/>
  <c r="A291" i="35" s="1"/>
  <c r="A292" i="35" s="1"/>
  <c r="A293" i="35" s="1"/>
  <c r="A294" i="35" s="1"/>
  <c r="A295" i="35" s="1"/>
  <c r="A296" i="35" s="1"/>
  <c r="A297" i="35" s="1"/>
  <c r="A298" i="35" s="1"/>
  <c r="A299" i="35" s="1"/>
  <c r="A300" i="35" s="1"/>
  <c r="A301" i="35" s="1"/>
  <c r="A302" i="35" s="1"/>
  <c r="A303" i="35" s="1"/>
  <c r="AA273" i="35"/>
  <c r="Z273" i="35"/>
  <c r="AA271" i="35"/>
  <c r="Z271" i="35"/>
  <c r="AA270" i="35"/>
  <c r="Z270" i="35"/>
  <c r="AA269" i="35"/>
  <c r="Z269" i="35"/>
  <c r="AA268" i="35"/>
  <c r="Z268" i="35"/>
  <c r="AA267" i="35"/>
  <c r="Z267" i="35"/>
  <c r="AA266" i="35"/>
  <c r="Z266" i="35"/>
  <c r="AA265" i="35"/>
  <c r="Z265" i="35"/>
  <c r="AA264" i="35"/>
  <c r="Z264" i="35"/>
  <c r="AA263" i="35"/>
  <c r="Z263" i="35"/>
  <c r="AA262" i="35"/>
  <c r="Z262" i="35"/>
  <c r="AA261" i="35"/>
  <c r="Z261" i="35"/>
  <c r="AA260" i="35"/>
  <c r="Z260" i="35"/>
  <c r="AA259" i="35"/>
  <c r="Z259" i="35"/>
  <c r="AA258" i="35"/>
  <c r="Z258" i="35"/>
  <c r="AA257" i="35"/>
  <c r="Z257" i="35"/>
  <c r="AA256" i="35"/>
  <c r="Z256" i="35"/>
  <c r="AA255" i="35"/>
  <c r="Z255" i="35"/>
  <c r="AA254" i="35"/>
  <c r="Z254" i="35"/>
  <c r="AA253" i="35"/>
  <c r="Z253" i="35"/>
  <c r="AA252" i="35"/>
  <c r="Z252" i="35"/>
  <c r="AA251" i="35"/>
  <c r="Z251" i="35"/>
  <c r="AA250" i="35"/>
  <c r="Z250" i="35"/>
  <c r="AA249" i="35"/>
  <c r="Z249" i="35"/>
  <c r="AA248" i="35"/>
  <c r="Z248" i="35"/>
  <c r="AA247" i="35"/>
  <c r="Z247" i="35"/>
  <c r="AA246" i="35"/>
  <c r="Z246" i="35"/>
  <c r="AA245" i="35"/>
  <c r="Z245" i="35"/>
  <c r="AA244" i="35"/>
  <c r="Z244" i="35"/>
  <c r="AA243" i="35"/>
  <c r="Z243" i="35"/>
  <c r="AA242" i="35"/>
  <c r="Z242" i="35"/>
  <c r="AA240" i="35"/>
  <c r="Z240" i="35"/>
  <c r="AA239" i="35"/>
  <c r="Z239" i="35"/>
  <c r="AA238" i="35"/>
  <c r="Z238" i="35"/>
  <c r="AA237" i="35"/>
  <c r="Z237" i="35"/>
  <c r="AA236" i="35"/>
  <c r="Z236" i="35"/>
  <c r="AA235" i="35"/>
  <c r="Z235" i="35"/>
  <c r="AA234" i="35"/>
  <c r="Z234" i="35"/>
  <c r="AA233" i="35"/>
  <c r="Z233" i="35"/>
  <c r="AA232" i="35"/>
  <c r="Z232" i="35"/>
  <c r="AA231" i="35"/>
  <c r="Z231" i="35"/>
  <c r="AA230" i="35"/>
  <c r="Z230" i="35"/>
  <c r="AA229" i="35"/>
  <c r="Z229" i="35"/>
  <c r="AA228" i="35"/>
  <c r="Z228" i="35"/>
  <c r="AA227" i="35"/>
  <c r="Z227" i="35"/>
  <c r="AA226" i="35"/>
  <c r="Z226" i="35"/>
  <c r="AA225" i="35"/>
  <c r="Z225" i="35"/>
  <c r="AA224" i="35"/>
  <c r="Z224" i="35"/>
  <c r="AA223" i="35"/>
  <c r="Z223" i="35"/>
  <c r="AA222" i="35"/>
  <c r="Z222" i="35"/>
  <c r="AA221" i="35"/>
  <c r="Z221" i="35"/>
  <c r="AA220" i="35"/>
  <c r="Z220" i="35"/>
  <c r="AA219" i="35"/>
  <c r="Z219" i="35"/>
  <c r="AA218" i="35"/>
  <c r="Z218" i="35"/>
  <c r="AA217" i="35"/>
  <c r="Z217" i="35"/>
  <c r="AA216" i="35"/>
  <c r="Z216" i="35"/>
  <c r="AA215" i="35"/>
  <c r="Z215" i="35"/>
  <c r="AA214" i="35"/>
  <c r="Z214" i="35"/>
  <c r="AA213" i="35"/>
  <c r="Z213" i="35"/>
  <c r="AA212" i="35"/>
  <c r="Z212" i="35"/>
  <c r="AA211" i="35"/>
  <c r="Z211" i="35"/>
  <c r="AA210" i="35"/>
  <c r="Z210" i="35"/>
  <c r="AA208" i="35"/>
  <c r="Z208" i="35"/>
  <c r="AA207" i="35"/>
  <c r="Z207" i="35"/>
  <c r="AA206" i="35"/>
  <c r="Z206" i="35"/>
  <c r="AA205" i="35"/>
  <c r="Z205" i="35"/>
  <c r="AA204" i="35"/>
  <c r="Z204" i="35"/>
  <c r="AA203" i="35"/>
  <c r="Z203" i="35"/>
  <c r="AA202" i="35"/>
  <c r="Z202" i="35"/>
  <c r="AA201" i="35"/>
  <c r="Z201" i="35"/>
  <c r="AA200" i="35"/>
  <c r="Z200" i="35"/>
  <c r="AA199" i="35"/>
  <c r="Z199" i="35"/>
  <c r="AA198" i="35"/>
  <c r="Z198" i="35"/>
  <c r="AA197" i="35"/>
  <c r="Z197" i="35"/>
  <c r="AA196" i="35"/>
  <c r="Z196" i="35"/>
  <c r="AA195" i="35"/>
  <c r="Z195" i="35"/>
  <c r="AA194" i="35"/>
  <c r="Z194" i="35"/>
  <c r="AA193" i="35"/>
  <c r="Z193" i="35"/>
  <c r="AA192" i="35"/>
  <c r="Z192" i="35"/>
  <c r="AA191" i="35"/>
  <c r="Z191" i="35"/>
  <c r="AA190" i="35"/>
  <c r="Z190" i="35"/>
  <c r="AA189" i="35"/>
  <c r="Z189" i="35"/>
  <c r="AA188" i="35"/>
  <c r="Z188" i="35"/>
  <c r="AA187" i="35"/>
  <c r="Z187" i="35"/>
  <c r="AA186" i="35"/>
  <c r="Z186" i="35"/>
  <c r="AA185" i="35"/>
  <c r="Z185" i="35"/>
  <c r="AA184" i="35"/>
  <c r="Z184" i="35"/>
  <c r="AA183" i="35"/>
  <c r="Z183" i="35"/>
  <c r="AA182" i="35"/>
  <c r="Z182" i="35"/>
  <c r="AA181" i="35"/>
  <c r="Z181" i="35"/>
  <c r="AA180" i="35"/>
  <c r="Z180" i="35"/>
  <c r="AA179" i="35"/>
  <c r="Z179" i="35"/>
  <c r="AA178" i="35"/>
  <c r="Z178" i="35"/>
  <c r="AA158" i="35"/>
  <c r="Z158" i="35"/>
  <c r="AA157" i="35"/>
  <c r="Z157" i="35"/>
  <c r="AA156" i="35"/>
  <c r="Z156" i="35"/>
  <c r="AA155" i="35"/>
  <c r="Z155" i="35"/>
  <c r="AA154" i="35"/>
  <c r="Z154" i="35"/>
  <c r="AA153" i="35"/>
  <c r="Z153" i="35"/>
  <c r="AA152" i="35"/>
  <c r="Z152" i="35"/>
  <c r="AA151" i="35"/>
  <c r="Z151" i="35"/>
  <c r="AA150" i="35"/>
  <c r="Z150" i="35"/>
  <c r="AA149" i="35"/>
  <c r="Z149" i="35"/>
  <c r="AA148" i="35"/>
  <c r="Z148" i="35"/>
  <c r="AA147" i="35"/>
  <c r="Z147" i="35"/>
  <c r="AA146" i="35"/>
  <c r="Z146" i="35"/>
  <c r="AA145" i="35"/>
  <c r="Z145" i="35"/>
  <c r="AA144" i="35"/>
  <c r="Z144" i="35"/>
  <c r="AA143" i="35"/>
  <c r="Z143" i="35"/>
  <c r="AA142" i="35"/>
  <c r="Z142" i="35"/>
  <c r="AA141" i="35"/>
  <c r="Z141" i="35"/>
  <c r="AA140" i="35"/>
  <c r="Z140" i="35"/>
  <c r="AA139" i="35"/>
  <c r="Z139" i="35"/>
  <c r="AA138" i="35"/>
  <c r="Z138" i="35"/>
  <c r="AA137" i="35"/>
  <c r="Z137" i="35"/>
  <c r="AA136" i="35"/>
  <c r="Z136" i="35"/>
  <c r="AA135" i="35"/>
  <c r="Z135" i="35"/>
  <c r="AA134" i="35"/>
  <c r="Z134" i="35"/>
  <c r="AA133" i="35"/>
  <c r="Z133" i="35"/>
  <c r="AA132" i="35"/>
  <c r="Z132" i="35"/>
  <c r="AA131" i="35"/>
  <c r="Z131" i="35"/>
  <c r="AA130" i="35"/>
  <c r="Z130" i="35"/>
  <c r="AA129" i="35"/>
  <c r="Z129" i="35"/>
  <c r="AA128" i="35"/>
  <c r="Z128" i="35"/>
  <c r="AA126" i="35"/>
  <c r="Z126" i="35"/>
  <c r="AA125" i="35"/>
  <c r="Z125" i="35"/>
  <c r="AA124" i="35"/>
  <c r="Z124" i="35"/>
  <c r="AA123" i="35"/>
  <c r="Z123" i="35"/>
  <c r="AA122" i="35"/>
  <c r="Z122" i="35"/>
  <c r="AA121" i="35"/>
  <c r="Z121" i="35"/>
  <c r="AA120" i="35"/>
  <c r="Z120" i="35"/>
  <c r="AA119" i="35"/>
  <c r="Z119" i="35"/>
  <c r="AA118" i="35"/>
  <c r="Z118" i="35"/>
  <c r="AA117" i="35"/>
  <c r="Z117" i="35"/>
  <c r="AA116" i="35"/>
  <c r="Z116" i="35"/>
  <c r="AA115" i="35"/>
  <c r="Z115" i="35"/>
  <c r="AA114" i="35"/>
  <c r="Z114" i="35"/>
  <c r="AA113" i="35"/>
  <c r="Z113" i="35"/>
  <c r="AA112" i="35"/>
  <c r="Z112" i="35"/>
  <c r="AA111" i="35"/>
  <c r="Z111" i="35"/>
  <c r="AA110" i="35"/>
  <c r="Z110" i="35"/>
  <c r="AA109" i="35"/>
  <c r="Z109" i="35"/>
  <c r="AA108" i="35"/>
  <c r="Z108" i="35"/>
  <c r="AA107" i="35"/>
  <c r="Z107" i="35"/>
  <c r="AA106" i="35"/>
  <c r="Z106" i="35"/>
  <c r="AA105" i="35"/>
  <c r="Z105" i="35"/>
  <c r="AA104" i="35"/>
  <c r="Z104" i="35"/>
  <c r="AA103" i="35"/>
  <c r="Z103" i="35"/>
  <c r="AA102" i="35"/>
  <c r="Z102" i="35"/>
  <c r="AA101" i="35"/>
  <c r="Z101" i="35"/>
  <c r="AA100" i="35"/>
  <c r="Z100" i="35"/>
  <c r="AA99" i="35"/>
  <c r="Z99" i="35"/>
  <c r="AA98" i="35"/>
  <c r="Z98" i="35"/>
  <c r="AA97" i="35"/>
  <c r="Z97" i="35"/>
  <c r="AA95" i="35"/>
  <c r="Z95" i="35"/>
  <c r="AA94" i="35"/>
  <c r="Z94" i="35"/>
  <c r="AA93" i="35"/>
  <c r="Z93" i="35"/>
  <c r="AA92" i="35"/>
  <c r="Z92" i="35"/>
  <c r="AA91" i="35"/>
  <c r="Z91" i="35"/>
  <c r="AA90" i="35"/>
  <c r="Z90" i="35"/>
  <c r="AA89" i="35"/>
  <c r="Z89" i="35"/>
  <c r="AA88" i="35"/>
  <c r="Z88" i="35"/>
  <c r="AA87" i="35"/>
  <c r="Z87" i="35"/>
  <c r="AA86" i="35"/>
  <c r="Z86" i="35"/>
  <c r="AA85" i="35"/>
  <c r="Z85" i="35"/>
  <c r="AA84" i="35"/>
  <c r="Z84" i="35"/>
  <c r="AA83" i="35"/>
  <c r="Z83" i="35"/>
  <c r="AA82" i="35"/>
  <c r="Z82" i="35"/>
  <c r="AA81" i="35"/>
  <c r="Z81" i="35"/>
  <c r="AA80" i="35"/>
  <c r="Z80" i="35"/>
  <c r="AA79" i="35"/>
  <c r="Z79" i="35"/>
  <c r="AA78" i="35"/>
  <c r="Z78" i="35"/>
  <c r="AA77" i="35"/>
  <c r="Z77" i="35"/>
  <c r="AA76" i="35"/>
  <c r="Z76" i="35"/>
  <c r="AA75" i="35"/>
  <c r="Z75" i="35"/>
  <c r="AA74" i="35"/>
  <c r="Z74" i="35"/>
  <c r="AA73" i="35"/>
  <c r="Z73" i="35"/>
  <c r="AA72" i="35"/>
  <c r="Z72" i="35"/>
  <c r="AA71" i="35"/>
  <c r="Z71" i="35"/>
  <c r="AA70" i="35"/>
  <c r="Z70" i="35"/>
  <c r="AA69" i="35"/>
  <c r="Z69" i="35"/>
  <c r="AA68" i="35"/>
  <c r="Z68" i="35"/>
  <c r="AA67" i="35"/>
  <c r="Z67" i="35"/>
  <c r="A67" i="35"/>
  <c r="A68" i="35" s="1"/>
  <c r="A69" i="35" s="1"/>
  <c r="A70" i="35" s="1"/>
  <c r="A71" i="35" s="1"/>
  <c r="A72" i="35" s="1"/>
  <c r="A73" i="35" s="1"/>
  <c r="A74" i="35" s="1"/>
  <c r="A75" i="35" s="1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86" i="35" s="1"/>
  <c r="A87" i="35" s="1"/>
  <c r="A88" i="35" s="1"/>
  <c r="A89" i="35" s="1"/>
  <c r="A90" i="35" s="1"/>
  <c r="A91" i="35" s="1"/>
  <c r="A92" i="35" s="1"/>
  <c r="A93" i="35" s="1"/>
  <c r="A94" i="35" s="1"/>
  <c r="A95" i="35" s="1"/>
  <c r="AA66" i="35"/>
  <c r="Z66" i="35"/>
  <c r="A66" i="35"/>
  <c r="AA65" i="35"/>
  <c r="Z65" i="35"/>
  <c r="AA63" i="35"/>
  <c r="Z63" i="35"/>
  <c r="AA62" i="35"/>
  <c r="Z62" i="35"/>
  <c r="AA61" i="35"/>
  <c r="Z61" i="35"/>
  <c r="AA60" i="35"/>
  <c r="Z60" i="35"/>
  <c r="AA59" i="35"/>
  <c r="Z59" i="35"/>
  <c r="AA58" i="35"/>
  <c r="Z58" i="35"/>
  <c r="AA57" i="35"/>
  <c r="Z57" i="35"/>
  <c r="AA56" i="35"/>
  <c r="Z56" i="35"/>
  <c r="AA55" i="35"/>
  <c r="Z55" i="35"/>
  <c r="AA54" i="35"/>
  <c r="Z54" i="35"/>
  <c r="AA53" i="35"/>
  <c r="Z53" i="35"/>
  <c r="AA52" i="35"/>
  <c r="Z52" i="35"/>
  <c r="AA51" i="35"/>
  <c r="Z51" i="35"/>
  <c r="AA50" i="35"/>
  <c r="Z50" i="35"/>
  <c r="AA49" i="35"/>
  <c r="Z49" i="35"/>
  <c r="AA48" i="35"/>
  <c r="Z48" i="35"/>
  <c r="AA47" i="35"/>
  <c r="Z47" i="35"/>
  <c r="AA46" i="35"/>
  <c r="Z46" i="35"/>
  <c r="AA45" i="35"/>
  <c r="Z45" i="35"/>
  <c r="AA44" i="35"/>
  <c r="Z44" i="35"/>
  <c r="AA43" i="35"/>
  <c r="Z43" i="35"/>
  <c r="AA42" i="35"/>
  <c r="Z42" i="35"/>
  <c r="AA41" i="35"/>
  <c r="Z41" i="35"/>
  <c r="AA40" i="35"/>
  <c r="Z40" i="35"/>
  <c r="AA39" i="35"/>
  <c r="Z39" i="35"/>
  <c r="AA38" i="35"/>
  <c r="Z38" i="35"/>
  <c r="AA37" i="35"/>
  <c r="Z37" i="35"/>
  <c r="AA36" i="35"/>
  <c r="Z36" i="35"/>
  <c r="AA34" i="35"/>
  <c r="Z34" i="35"/>
  <c r="AA33" i="35"/>
  <c r="Z33" i="35"/>
  <c r="AA32" i="35"/>
  <c r="Z32" i="35"/>
  <c r="AA31" i="35"/>
  <c r="Z31" i="35"/>
  <c r="AA30" i="35"/>
  <c r="Z30" i="35"/>
  <c r="AA29" i="35"/>
  <c r="Z29" i="35"/>
  <c r="AA28" i="35"/>
  <c r="Z28" i="35"/>
  <c r="AA27" i="35"/>
  <c r="Z27" i="35"/>
  <c r="AA26" i="35"/>
  <c r="Z26" i="35"/>
  <c r="AA25" i="35"/>
  <c r="Z25" i="35"/>
  <c r="AA24" i="35"/>
  <c r="Z24" i="35"/>
  <c r="AA23" i="35"/>
  <c r="Z23" i="35"/>
  <c r="AA22" i="35"/>
  <c r="Z22" i="35"/>
  <c r="AA21" i="35"/>
  <c r="Z21" i="35"/>
  <c r="AA20" i="35"/>
  <c r="Z20" i="35"/>
  <c r="AA19" i="35"/>
  <c r="Z19" i="35"/>
  <c r="AA18" i="35"/>
  <c r="Z18" i="35"/>
  <c r="AA17" i="35"/>
  <c r="Z17" i="35"/>
  <c r="AA16" i="35"/>
  <c r="Z16" i="35"/>
  <c r="AA15" i="35"/>
  <c r="Z15" i="35"/>
  <c r="AA14" i="35"/>
  <c r="Z14" i="35"/>
  <c r="AA13" i="35"/>
  <c r="Z13" i="35"/>
  <c r="AA12" i="35"/>
  <c r="Z12" i="35"/>
  <c r="AA11" i="35"/>
  <c r="Z11" i="35"/>
  <c r="AA10" i="35"/>
  <c r="Z10" i="35"/>
  <c r="AA9" i="35"/>
  <c r="Z9" i="35"/>
  <c r="AA8" i="35"/>
  <c r="Z8" i="35"/>
  <c r="AA7" i="35"/>
  <c r="Z7" i="35"/>
  <c r="AA6" i="35"/>
  <c r="Z6" i="35"/>
  <c r="AA5" i="35"/>
  <c r="Z5" i="35"/>
  <c r="A5" i="35"/>
  <c r="A6" i="35"/>
  <c r="A7" i="35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A4" i="35"/>
  <c r="Z4" i="35"/>
  <c r="AA379" i="34"/>
  <c r="Z379" i="34"/>
  <c r="AA378" i="34"/>
  <c r="Z378" i="34"/>
  <c r="AA377" i="34"/>
  <c r="Z377" i="34"/>
  <c r="AA376" i="34"/>
  <c r="Z376" i="34"/>
  <c r="AA375" i="34"/>
  <c r="Z375" i="34"/>
  <c r="AA374" i="34"/>
  <c r="Z374" i="34"/>
  <c r="AA373" i="34"/>
  <c r="Z373" i="34"/>
  <c r="AA372" i="34"/>
  <c r="Z372" i="34"/>
  <c r="AA371" i="34"/>
  <c r="Z371" i="34"/>
  <c r="AA370" i="34"/>
  <c r="Z370" i="34"/>
  <c r="AA369" i="34"/>
  <c r="Z369" i="34"/>
  <c r="AA368" i="34"/>
  <c r="Z368" i="34"/>
  <c r="AA367" i="34"/>
  <c r="Z367" i="34"/>
  <c r="AA366" i="34"/>
  <c r="Z366" i="34"/>
  <c r="AA365" i="34"/>
  <c r="Z365" i="34"/>
  <c r="AA364" i="34"/>
  <c r="Z364" i="34"/>
  <c r="AA363" i="34"/>
  <c r="Z363" i="34"/>
  <c r="AA362" i="34"/>
  <c r="Z362" i="34"/>
  <c r="AA361" i="34"/>
  <c r="Z361" i="34"/>
  <c r="AA360" i="34"/>
  <c r="Z360" i="34"/>
  <c r="AA359" i="34"/>
  <c r="Z359" i="34"/>
  <c r="AA358" i="34"/>
  <c r="Z358" i="34"/>
  <c r="AA357" i="34"/>
  <c r="Z357" i="34"/>
  <c r="AA356" i="34"/>
  <c r="Z356" i="34"/>
  <c r="AA355" i="34"/>
  <c r="Z355" i="34"/>
  <c r="AA354" i="34"/>
  <c r="Z354" i="34"/>
  <c r="AA353" i="34"/>
  <c r="Z353" i="34"/>
  <c r="AA352" i="34"/>
  <c r="Z352" i="34"/>
  <c r="AA351" i="34"/>
  <c r="Z351" i="34"/>
  <c r="AA350" i="34"/>
  <c r="Z350" i="34"/>
  <c r="AA349" i="34"/>
  <c r="Z349" i="34"/>
  <c r="AA347" i="34"/>
  <c r="Z347" i="34"/>
  <c r="AA346" i="34"/>
  <c r="Z346" i="34"/>
  <c r="AA345" i="34"/>
  <c r="Z345" i="34"/>
  <c r="AA344" i="34"/>
  <c r="Z344" i="34"/>
  <c r="AA343" i="34"/>
  <c r="Z343" i="34"/>
  <c r="AA342" i="34"/>
  <c r="Z342" i="34"/>
  <c r="AA341" i="34"/>
  <c r="Z341" i="34"/>
  <c r="AA340" i="34"/>
  <c r="Z340" i="34"/>
  <c r="AA339" i="34"/>
  <c r="Z339" i="34"/>
  <c r="AA338" i="34"/>
  <c r="Z338" i="34"/>
  <c r="AA337" i="34"/>
  <c r="Z337" i="34"/>
  <c r="AA336" i="34"/>
  <c r="Z336" i="34"/>
  <c r="AA335" i="34"/>
  <c r="Z335" i="34"/>
  <c r="AA334" i="34"/>
  <c r="Z334" i="34"/>
  <c r="AA333" i="34"/>
  <c r="Z333" i="34"/>
  <c r="AA332" i="34"/>
  <c r="Z332" i="34"/>
  <c r="AA331" i="34"/>
  <c r="Z331" i="34"/>
  <c r="AA330" i="34"/>
  <c r="Z330" i="34"/>
  <c r="AA329" i="34"/>
  <c r="Z329" i="34"/>
  <c r="AA328" i="34"/>
  <c r="Z328" i="34"/>
  <c r="AA327" i="34"/>
  <c r="Z327" i="34"/>
  <c r="AA326" i="34"/>
  <c r="Z326" i="34"/>
  <c r="AA325" i="34"/>
  <c r="Z325" i="34"/>
  <c r="AA324" i="34"/>
  <c r="Z324" i="34"/>
  <c r="AA323" i="34"/>
  <c r="Z323" i="34"/>
  <c r="AA322" i="34"/>
  <c r="Z322" i="34"/>
  <c r="AA321" i="34"/>
  <c r="Z321" i="34"/>
  <c r="AA320" i="34"/>
  <c r="Z320" i="34"/>
  <c r="AA319" i="34"/>
  <c r="Z319" i="34"/>
  <c r="AA318" i="34"/>
  <c r="Z318" i="34"/>
  <c r="AA316" i="34"/>
  <c r="Z316" i="34"/>
  <c r="AA315" i="34"/>
  <c r="Z315" i="34"/>
  <c r="AA314" i="34"/>
  <c r="Z314" i="34"/>
  <c r="AA313" i="34"/>
  <c r="Z313" i="34"/>
  <c r="AA312" i="34"/>
  <c r="Z312" i="34"/>
  <c r="AA311" i="34"/>
  <c r="Z311" i="34"/>
  <c r="AA310" i="34"/>
  <c r="Z310" i="34"/>
  <c r="AA309" i="34"/>
  <c r="Z309" i="34"/>
  <c r="AA308" i="34"/>
  <c r="Z308" i="34"/>
  <c r="AA307" i="34"/>
  <c r="Z307" i="34"/>
  <c r="AA306" i="34"/>
  <c r="Z306" i="34"/>
  <c r="AA305" i="34"/>
  <c r="Z305" i="34"/>
  <c r="AA304" i="34"/>
  <c r="Z304" i="34"/>
  <c r="AA303" i="34"/>
  <c r="Z303" i="34"/>
  <c r="AA302" i="34"/>
  <c r="Z302" i="34"/>
  <c r="AA301" i="34"/>
  <c r="Z301" i="34"/>
  <c r="AA300" i="34"/>
  <c r="Z300" i="34"/>
  <c r="AA299" i="34"/>
  <c r="Z299" i="34"/>
  <c r="AA298" i="34"/>
  <c r="Z298" i="34"/>
  <c r="AA297" i="34"/>
  <c r="Z297" i="34"/>
  <c r="AA296" i="34"/>
  <c r="Z296" i="34"/>
  <c r="AA295" i="34"/>
  <c r="Z295" i="34"/>
  <c r="AA294" i="34"/>
  <c r="Z294" i="34"/>
  <c r="AA293" i="34"/>
  <c r="Z293" i="34"/>
  <c r="AA292" i="34"/>
  <c r="Z292" i="34"/>
  <c r="AA291" i="34"/>
  <c r="Z291" i="34"/>
  <c r="AA290" i="34"/>
  <c r="Z290" i="34"/>
  <c r="AA289" i="34"/>
  <c r="Z289" i="34"/>
  <c r="AA288" i="34"/>
  <c r="Z288" i="34"/>
  <c r="AA287" i="34"/>
  <c r="Z287" i="34"/>
  <c r="A287" i="34"/>
  <c r="A288" i="34"/>
  <c r="A289" i="34"/>
  <c r="A290" i="34"/>
  <c r="A291" i="34"/>
  <c r="A292" i="34"/>
  <c r="A293" i="34"/>
  <c r="A294" i="34"/>
  <c r="A295" i="34" s="1"/>
  <c r="A296" i="34" s="1"/>
  <c r="A297" i="34" s="1"/>
  <c r="A298" i="34" s="1"/>
  <c r="A299" i="34" s="1"/>
  <c r="A300" i="34" s="1"/>
  <c r="A301" i="34" s="1"/>
  <c r="A302" i="34" s="1"/>
  <c r="A303" i="34" s="1"/>
  <c r="A304" i="34" s="1"/>
  <c r="A305" i="34" s="1"/>
  <c r="A306" i="34" s="1"/>
  <c r="A307" i="34" s="1"/>
  <c r="A308" i="34" s="1"/>
  <c r="A309" i="34" s="1"/>
  <c r="A310" i="34" s="1"/>
  <c r="A311" i="34" s="1"/>
  <c r="A312" i="34" s="1"/>
  <c r="A313" i="34" s="1"/>
  <c r="A314" i="34" s="1"/>
  <c r="A315" i="34" s="1"/>
  <c r="A316" i="34" s="1"/>
  <c r="AA286" i="34"/>
  <c r="Z286" i="34"/>
  <c r="AA284" i="34"/>
  <c r="Z284" i="34"/>
  <c r="AA283" i="34"/>
  <c r="Z283" i="34"/>
  <c r="AA282" i="34"/>
  <c r="Z282" i="34"/>
  <c r="AA281" i="34"/>
  <c r="Z281" i="34"/>
  <c r="AA280" i="34"/>
  <c r="Z280" i="34"/>
  <c r="AA279" i="34"/>
  <c r="Z279" i="34"/>
  <c r="AA278" i="34"/>
  <c r="Z278" i="34"/>
  <c r="AA277" i="34"/>
  <c r="Z277" i="34"/>
  <c r="AA276" i="34"/>
  <c r="Z276" i="34"/>
  <c r="AA275" i="34"/>
  <c r="Z275" i="34"/>
  <c r="AA274" i="34"/>
  <c r="Z274" i="34"/>
  <c r="AA273" i="34"/>
  <c r="Z273" i="34"/>
  <c r="AA272" i="34"/>
  <c r="Z272" i="34"/>
  <c r="AA271" i="34"/>
  <c r="Z271" i="34"/>
  <c r="AA270" i="34"/>
  <c r="Z270" i="34"/>
  <c r="AA269" i="34"/>
  <c r="Z269" i="34"/>
  <c r="AA268" i="34"/>
  <c r="Z268" i="34"/>
  <c r="AA267" i="34"/>
  <c r="Z267" i="34"/>
  <c r="AA266" i="34"/>
  <c r="Z266" i="34"/>
  <c r="AA265" i="34"/>
  <c r="Z265" i="34"/>
  <c r="AA264" i="34"/>
  <c r="Z264" i="34"/>
  <c r="AA263" i="34"/>
  <c r="Z263" i="34"/>
  <c r="AA262" i="34"/>
  <c r="Z262" i="34"/>
  <c r="AA261" i="34"/>
  <c r="Z261" i="34"/>
  <c r="AA260" i="34"/>
  <c r="Z260" i="34"/>
  <c r="AA259" i="34"/>
  <c r="Z259" i="34"/>
  <c r="AA258" i="34"/>
  <c r="Z258" i="34"/>
  <c r="AA257" i="34"/>
  <c r="Z257" i="34"/>
  <c r="AA256" i="34"/>
  <c r="Z256" i="34"/>
  <c r="AA255" i="34"/>
  <c r="Z255" i="34"/>
  <c r="AA253" i="34"/>
  <c r="Z253" i="34"/>
  <c r="AA252" i="34"/>
  <c r="Z252" i="34"/>
  <c r="AA251" i="34"/>
  <c r="Z251" i="34"/>
  <c r="AA250" i="34"/>
  <c r="Z250" i="34"/>
  <c r="AA249" i="34"/>
  <c r="Z249" i="34"/>
  <c r="AA248" i="34"/>
  <c r="Z248" i="34"/>
  <c r="AA247" i="34"/>
  <c r="Z247" i="34"/>
  <c r="AA246" i="34"/>
  <c r="Z246" i="34"/>
  <c r="AA245" i="34"/>
  <c r="Z245" i="34"/>
  <c r="AA244" i="34"/>
  <c r="Z244" i="34"/>
  <c r="AA243" i="34"/>
  <c r="Z243" i="34"/>
  <c r="AA242" i="34"/>
  <c r="Z242" i="34"/>
  <c r="AA241" i="34"/>
  <c r="Z241" i="34"/>
  <c r="AA240" i="34"/>
  <c r="Z240" i="34"/>
  <c r="AA239" i="34"/>
  <c r="Z239" i="34"/>
  <c r="AA238" i="34"/>
  <c r="Z238" i="34"/>
  <c r="AA237" i="34"/>
  <c r="Z237" i="34"/>
  <c r="AA236" i="34"/>
  <c r="Z236" i="34"/>
  <c r="AA235" i="34"/>
  <c r="Z235" i="34"/>
  <c r="AA234" i="34"/>
  <c r="Z234" i="34"/>
  <c r="AA233" i="34"/>
  <c r="Z233" i="34"/>
  <c r="AA232" i="34"/>
  <c r="Z232" i="34"/>
  <c r="AA231" i="34"/>
  <c r="Z231" i="34"/>
  <c r="AA230" i="34"/>
  <c r="Z230" i="34"/>
  <c r="AA229" i="34"/>
  <c r="Z229" i="34"/>
  <c r="AA228" i="34"/>
  <c r="Z228" i="34"/>
  <c r="AA227" i="34"/>
  <c r="Z227" i="34"/>
  <c r="AA226" i="34"/>
  <c r="Z226" i="34"/>
  <c r="AA225" i="34"/>
  <c r="Z225" i="34"/>
  <c r="AA224" i="34"/>
  <c r="Z224" i="34"/>
  <c r="AA223" i="34"/>
  <c r="Z223" i="34"/>
  <c r="AA221" i="34"/>
  <c r="Z221" i="34"/>
  <c r="AA220" i="34"/>
  <c r="Z220" i="34"/>
  <c r="AA219" i="34"/>
  <c r="Z219" i="34"/>
  <c r="AA218" i="34"/>
  <c r="Z218" i="34"/>
  <c r="AA217" i="34"/>
  <c r="Z217" i="34"/>
  <c r="AA216" i="34"/>
  <c r="Z216" i="34"/>
  <c r="AA215" i="34"/>
  <c r="Z215" i="34"/>
  <c r="AA214" i="34"/>
  <c r="Z214" i="34"/>
  <c r="AA213" i="34"/>
  <c r="Z213" i="34"/>
  <c r="AA212" i="34"/>
  <c r="Z212" i="34"/>
  <c r="AA211" i="34"/>
  <c r="Z211" i="34"/>
  <c r="AA210" i="34"/>
  <c r="Z210" i="34"/>
  <c r="AA209" i="34"/>
  <c r="Z209" i="34"/>
  <c r="AA208" i="34"/>
  <c r="Z208" i="34"/>
  <c r="AA207" i="34"/>
  <c r="Z207" i="34"/>
  <c r="AA206" i="34"/>
  <c r="Z206" i="34"/>
  <c r="AA205" i="34"/>
  <c r="Z205" i="34"/>
  <c r="AA204" i="34"/>
  <c r="Z204" i="34"/>
  <c r="AA203" i="34"/>
  <c r="Z203" i="34"/>
  <c r="AA202" i="34"/>
  <c r="Z202" i="34"/>
  <c r="AA201" i="34"/>
  <c r="Z201" i="34"/>
  <c r="AA200" i="34"/>
  <c r="Z200" i="34"/>
  <c r="AA199" i="34"/>
  <c r="Z199" i="34"/>
  <c r="AA198" i="34"/>
  <c r="Z198" i="34"/>
  <c r="AA197" i="34"/>
  <c r="Z197" i="34"/>
  <c r="AA196" i="34"/>
  <c r="Z196" i="34"/>
  <c r="AA195" i="34"/>
  <c r="Z195" i="34"/>
  <c r="AA194" i="34"/>
  <c r="Z194" i="34"/>
  <c r="AA193" i="34"/>
  <c r="Z193" i="34"/>
  <c r="AA192" i="34"/>
  <c r="Z192" i="34"/>
  <c r="AA191" i="34"/>
  <c r="Z191" i="34"/>
</calcChain>
</file>

<file path=xl/sharedStrings.xml><?xml version="1.0" encoding="utf-8"?>
<sst xmlns="http://schemas.openxmlformats.org/spreadsheetml/2006/main" count="106" uniqueCount="43">
  <si>
    <t>BẢNG GHI MỰC NƯỚC TỪNG GiỜ ( HOURLY WATER LEVEL)</t>
  </si>
  <si>
    <t>Đơn vị (Unit): cm</t>
  </si>
  <si>
    <t>Hệ cao độ (Datum): Nhà Nước (State)</t>
  </si>
  <si>
    <r>
      <t>Ngày/Giờ</t>
    </r>
    <r>
      <rPr>
        <sz val="10"/>
        <rFont val="Arial"/>
        <family val="2"/>
      </rPr>
      <t xml:space="preserve"> (Date/Hour)</t>
    </r>
  </si>
  <si>
    <r>
      <t>Tổng</t>
    </r>
    <r>
      <rPr>
        <sz val="10"/>
        <rFont val="Arial"/>
        <family val="2"/>
      </rPr>
      <t xml:space="preserve"> (Total)</t>
    </r>
  </si>
  <si>
    <r>
      <t>Trung bình</t>
    </r>
    <r>
      <rPr>
        <sz val="10"/>
        <rFont val="Arial"/>
        <family val="2"/>
      </rPr>
      <t xml:space="preserve"> (Average)</t>
    </r>
  </si>
  <si>
    <t>Trạm (Station): Phú An</t>
  </si>
  <si>
    <t>Sông (River): Sài Gòn</t>
  </si>
  <si>
    <t>Năm (Year): 2008</t>
  </si>
  <si>
    <t>Năm (Year): 2009</t>
  </si>
  <si>
    <t>Năm (Year): 2010</t>
  </si>
  <si>
    <t>Trung bình tháng (Monthly average):</t>
  </si>
  <si>
    <t>32cm</t>
  </si>
  <si>
    <t>34cm</t>
  </si>
  <si>
    <t>19cm</t>
  </si>
  <si>
    <t>15cm</t>
  </si>
  <si>
    <t>4cm</t>
  </si>
  <si>
    <t>-11cm</t>
  </si>
  <si>
    <t>-7cm</t>
  </si>
  <si>
    <t>1cm</t>
  </si>
  <si>
    <t>6cm</t>
  </si>
  <si>
    <t>30cm</t>
  </si>
  <si>
    <t>44cm</t>
  </si>
  <si>
    <t>41cm</t>
  </si>
  <si>
    <t>9cm</t>
  </si>
  <si>
    <t>-4cm</t>
  </si>
  <si>
    <t>28cm</t>
  </si>
  <si>
    <t>11cm</t>
  </si>
  <si>
    <t>12cm</t>
  </si>
  <si>
    <t>8cm</t>
  </si>
  <si>
    <t>3cm</t>
  </si>
  <si>
    <t>-16cm</t>
  </si>
  <si>
    <t>-19cm</t>
  </si>
  <si>
    <t>-10cm</t>
  </si>
  <si>
    <t>-3cm</t>
  </si>
  <si>
    <t>31cm</t>
  </si>
  <si>
    <t>24cm</t>
  </si>
  <si>
    <t>Năm (Year): 07/2010-06/2011</t>
  </si>
  <si>
    <t>Ngày/Giờ (Date/Hour)</t>
  </si>
  <si>
    <t>Tổng (Total)</t>
  </si>
  <si>
    <t>Trung bình (Average)</t>
  </si>
  <si>
    <t>Thiếu mực nước T6</t>
  </si>
  <si>
    <t>Năm (Year): 07/2012-06/2013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</si>
</sst>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1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2" fillId="2" borderId="0" xfId="0" quotePrefix="1" applyFont="1" applyFill="1" applyAlignment="1">
      <alignment vertical="center"/>
    </xf>
    <xf numFmtId="0" fontId="2" fillId="2" borderId="0" xfId="0" applyFont="1" applyFill="1" applyAlignment="1">
      <alignment vertical="center"/>
    </xf>
    <xf numFmtId="1" fontId="0" fillId="0" borderId="4" xfId="0" applyNumberFormat="1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1" fontId="0" fillId="0" borderId="9" xfId="0" applyNumberFormat="1" applyBorder="1"/>
    <xf numFmtId="1" fontId="0" fillId="0" borderId="10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14" fontId="0" fillId="0" borderId="1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Border="1" applyAlignment="1">
      <alignment horizontal="left" vertical="center"/>
    </xf>
    <xf numFmtId="1" fontId="0" fillId="0" borderId="0" xfId="0" applyNumberFormat="1" applyAlignment="1">
      <alignment horizontal="center"/>
    </xf>
    <xf numFmtId="1" fontId="0" fillId="0" borderId="12" xfId="0" applyNumberFormat="1" applyBorder="1"/>
    <xf numFmtId="0" fontId="2" fillId="0" borderId="13" xfId="0" applyFont="1" applyBorder="1" applyAlignment="1">
      <alignment horizontal="center" vertical="center" wrapText="1"/>
    </xf>
    <xf numFmtId="14" fontId="0" fillId="0" borderId="10" xfId="0" applyNumberFormat="1" applyBorder="1"/>
    <xf numFmtId="1" fontId="0" fillId="0" borderId="14" xfId="0" applyNumberFormat="1" applyBorder="1"/>
    <xf numFmtId="14" fontId="0" fillId="0" borderId="11" xfId="0" applyNumberFormat="1" applyBorder="1"/>
    <xf numFmtId="14" fontId="0" fillId="0" borderId="15" xfId="0" applyNumberFormat="1" applyBorder="1"/>
    <xf numFmtId="1" fontId="0" fillId="0" borderId="16" xfId="0" applyNumberFormat="1" applyBorder="1"/>
    <xf numFmtId="1" fontId="0" fillId="0" borderId="17" xfId="0" applyNumberFormat="1" applyBorder="1"/>
    <xf numFmtId="1" fontId="0" fillId="0" borderId="18" xfId="0" applyNumberFormat="1" applyBorder="1"/>
    <xf numFmtId="1" fontId="0" fillId="0" borderId="15" xfId="0" applyNumberFormat="1" applyBorder="1" applyAlignment="1">
      <alignment horizontal="center"/>
    </xf>
    <xf numFmtId="1" fontId="0" fillId="0" borderId="19" xfId="0" applyNumberFormat="1" applyBorder="1"/>
    <xf numFmtId="1" fontId="0" fillId="0" borderId="20" xfId="0" applyNumberFormat="1" applyBorder="1" applyAlignment="1">
      <alignment horizontal="center"/>
    </xf>
    <xf numFmtId="14" fontId="0" fillId="0" borderId="0" xfId="0" applyNumberFormat="1"/>
    <xf numFmtId="0" fontId="2" fillId="0" borderId="13" xfId="0" applyFont="1" applyBorder="1" applyAlignment="1">
      <alignment horizontal="center" wrapText="1"/>
    </xf>
    <xf numFmtId="14" fontId="0" fillId="0" borderId="15" xfId="0" applyNumberFormat="1" applyBorder="1" applyAlignment="1">
      <alignment horizontal="center"/>
    </xf>
    <xf numFmtId="1" fontId="0" fillId="0" borderId="21" xfId="0" applyNumberFormat="1" applyBorder="1"/>
    <xf numFmtId="1" fontId="0" fillId="0" borderId="22" xfId="0" applyNumberFormat="1" applyBorder="1"/>
    <xf numFmtId="1" fontId="0" fillId="0" borderId="23" xfId="0" applyNumberFormat="1" applyBorder="1" applyAlignment="1">
      <alignment horizontal="center"/>
    </xf>
    <xf numFmtId="14" fontId="0" fillId="0" borderId="24" xfId="0" applyNumberFormat="1" applyBorder="1" applyAlignment="1">
      <alignment horizontal="center"/>
    </xf>
    <xf numFmtId="1" fontId="0" fillId="0" borderId="25" xfId="0" applyNumberFormat="1" applyBorder="1"/>
    <xf numFmtId="1" fontId="0" fillId="0" borderId="26" xfId="0" applyNumberFormat="1" applyBorder="1"/>
    <xf numFmtId="1" fontId="0" fillId="0" borderId="27" xfId="0" applyNumberFormat="1" applyBorder="1"/>
    <xf numFmtId="1" fontId="0" fillId="0" borderId="24" xfId="0" applyNumberFormat="1" applyBorder="1" applyAlignment="1">
      <alignment horizontal="center"/>
    </xf>
    <xf numFmtId="14" fontId="0" fillId="0" borderId="24" xfId="0" applyNumberFormat="1" applyBorder="1"/>
    <xf numFmtId="1" fontId="0" fillId="0" borderId="28" xfId="0" applyNumberFormat="1" applyBorder="1"/>
    <xf numFmtId="1" fontId="0" fillId="0" borderId="29" xfId="0" applyNumberFormat="1" applyBorder="1"/>
    <xf numFmtId="0" fontId="0" fillId="0" borderId="30" xfId="0" applyBorder="1"/>
    <xf numFmtId="0" fontId="0" fillId="0" borderId="31" xfId="0" applyBorder="1" applyAlignment="1">
      <alignment vertical="center"/>
    </xf>
    <xf numFmtId="0" fontId="0" fillId="0" borderId="31" xfId="0" applyBorder="1" applyAlignment="1">
      <alignment horizontal="right" vertical="center"/>
    </xf>
    <xf numFmtId="1" fontId="4" fillId="0" borderId="32" xfId="0" applyNumberFormat="1" applyFont="1" applyBorder="1" applyAlignment="1">
      <alignment horizontal="center" vertical="center"/>
    </xf>
    <xf numFmtId="1" fontId="0" fillId="0" borderId="33" xfId="0" applyNumberFormat="1" applyBorder="1"/>
    <xf numFmtId="14" fontId="0" fillId="0" borderId="34" xfId="0" applyNumberFormat="1" applyBorder="1" applyAlignment="1">
      <alignment horizontal="center"/>
    </xf>
    <xf numFmtId="1" fontId="0" fillId="0" borderId="35" xfId="0" applyNumberFormat="1" applyBorder="1"/>
    <xf numFmtId="1" fontId="0" fillId="0" borderId="36" xfId="0" applyNumberFormat="1" applyBorder="1"/>
    <xf numFmtId="1" fontId="0" fillId="0" borderId="37" xfId="0" applyNumberFormat="1" applyBorder="1"/>
    <xf numFmtId="1" fontId="0" fillId="0" borderId="34" xfId="0" applyNumberFormat="1" applyBorder="1" applyAlignment="1">
      <alignment horizontal="center"/>
    </xf>
    <xf numFmtId="1" fontId="0" fillId="0" borderId="38" xfId="0" applyNumberFormat="1" applyBorder="1"/>
    <xf numFmtId="1" fontId="0" fillId="0" borderId="39" xfId="0" applyNumberFormat="1" applyBorder="1" applyAlignment="1">
      <alignment horizontal="center"/>
    </xf>
    <xf numFmtId="1" fontId="0" fillId="0" borderId="40" xfId="0" applyNumberFormat="1" applyBorder="1"/>
    <xf numFmtId="14" fontId="2" fillId="2" borderId="0" xfId="0" applyNumberFormat="1" applyFont="1" applyFill="1" applyBorder="1" applyAlignment="1">
      <alignment horizontal="left" vertical="center"/>
    </xf>
    <xf numFmtId="0" fontId="2" fillId="2" borderId="0" xfId="0" applyFont="1" applyFill="1" applyAlignment="1">
      <alignment horizontal="right" vertical="center"/>
    </xf>
    <xf numFmtId="14" fontId="2" fillId="0" borderId="13" xfId="0" applyNumberFormat="1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wrapText="1"/>
    </xf>
    <xf numFmtId="1" fontId="0" fillId="0" borderId="41" xfId="0" applyNumberFormat="1" applyBorder="1"/>
    <xf numFmtId="1" fontId="0" fillId="0" borderId="42" xfId="0" applyNumberFormat="1" applyBorder="1"/>
    <xf numFmtId="1" fontId="0" fillId="0" borderId="31" xfId="0" applyNumberFormat="1" applyBorder="1"/>
    <xf numFmtId="14" fontId="0" fillId="0" borderId="0" xfId="0" applyNumberFormat="1" applyAlignment="1">
      <alignment horizontal="center"/>
    </xf>
    <xf numFmtId="14" fontId="0" fillId="0" borderId="43" xfId="0" applyNumberFormat="1" applyBorder="1" applyAlignment="1">
      <alignment horizontal="center"/>
    </xf>
    <xf numFmtId="1" fontId="0" fillId="0" borderId="44" xfId="0" applyNumberFormat="1" applyBorder="1"/>
    <xf numFmtId="1" fontId="0" fillId="0" borderId="45" xfId="0" applyNumberFormat="1" applyBorder="1"/>
    <xf numFmtId="1" fontId="0" fillId="0" borderId="46" xfId="0" applyNumberFormat="1" applyBorder="1"/>
    <xf numFmtId="1" fontId="0" fillId="0" borderId="43" xfId="0" applyNumberFormat="1" applyBorder="1" applyAlignment="1">
      <alignment horizontal="center"/>
    </xf>
    <xf numFmtId="1" fontId="0" fillId="0" borderId="47" xfId="0" applyNumberFormat="1" applyBorder="1"/>
    <xf numFmtId="1" fontId="0" fillId="0" borderId="48" xfId="0" applyNumberFormat="1" applyBorder="1" applyAlignment="1">
      <alignment horizont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1"/>
  <sheetViews>
    <sheetView tabSelected="1" workbookViewId="0">
      <pane xSplit="1" ySplit="3" topLeftCell="B4" activePane="bottomRight" state="frozen"/>
      <selection activeCell="H23" sqref="H23"/>
      <selection pane="topRight" activeCell="H23" sqref="H23"/>
      <selection pane="bottomLeft" activeCell="H23" sqref="H23"/>
      <selection pane="bottomRight" activeCell="A156" sqref="A156"/>
    </sheetView>
  </sheetViews>
  <sheetFormatPr defaultRowHeight="13.2" x14ac:dyDescent="0.25"/>
  <cols>
    <col min="1" max="1" width="18.109375" customWidth="1"/>
    <col min="2" max="25" width="4.6640625" style="1" customWidth="1"/>
    <col min="26" max="26" width="7.109375" style="1" customWidth="1"/>
    <col min="27" max="27" width="10.5546875" style="1" customWidth="1"/>
  </cols>
  <sheetData>
    <row r="1" spans="1:27" ht="29.25" customHeight="1" x14ac:dyDescent="0.25">
      <c r="A1" s="80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</row>
    <row r="2" spans="1:27" ht="17.25" customHeight="1" x14ac:dyDescent="0.25">
      <c r="A2" s="24" t="s">
        <v>6</v>
      </c>
      <c r="B2" s="6"/>
      <c r="C2" s="7"/>
      <c r="D2" s="5"/>
      <c r="F2" s="5" t="s">
        <v>7</v>
      </c>
      <c r="G2" s="9"/>
      <c r="H2" s="8"/>
      <c r="I2" s="10"/>
      <c r="K2" s="5" t="s">
        <v>8</v>
      </c>
      <c r="L2" s="9"/>
      <c r="M2" s="8"/>
      <c r="P2" s="5" t="s">
        <v>1</v>
      </c>
      <c r="Q2" s="5"/>
      <c r="U2" s="11" t="s">
        <v>2</v>
      </c>
      <c r="X2" s="11"/>
      <c r="Z2" s="20"/>
      <c r="AA2" s="7"/>
    </row>
    <row r="3" spans="1:27" ht="27" customHeight="1" x14ac:dyDescent="0.25">
      <c r="A3" s="27" t="s">
        <v>3</v>
      </c>
      <c r="B3" s="2">
        <v>0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3">
        <v>9</v>
      </c>
      <c r="L3" s="3">
        <v>10</v>
      </c>
      <c r="M3" s="3">
        <v>11</v>
      </c>
      <c r="N3" s="3">
        <v>12</v>
      </c>
      <c r="O3" s="3">
        <v>13</v>
      </c>
      <c r="P3" s="3">
        <v>14</v>
      </c>
      <c r="Q3" s="3">
        <v>15</v>
      </c>
      <c r="R3" s="3">
        <v>16</v>
      </c>
      <c r="S3" s="3">
        <v>17</v>
      </c>
      <c r="T3" s="3">
        <v>18</v>
      </c>
      <c r="U3" s="3">
        <v>19</v>
      </c>
      <c r="V3" s="3">
        <v>20</v>
      </c>
      <c r="W3" s="3">
        <v>21</v>
      </c>
      <c r="X3" s="3">
        <v>22</v>
      </c>
      <c r="Y3" s="4">
        <v>23</v>
      </c>
      <c r="Z3" s="39" t="s">
        <v>4</v>
      </c>
      <c r="AA3" s="39" t="s">
        <v>5</v>
      </c>
    </row>
    <row r="4" spans="1:27" ht="15" customHeight="1" x14ac:dyDescent="0.25">
      <c r="A4" s="28">
        <v>39448</v>
      </c>
      <c r="B4" s="29">
        <v>112</v>
      </c>
      <c r="C4" s="13">
        <v>86</v>
      </c>
      <c r="D4" s="13">
        <v>54</v>
      </c>
      <c r="E4" s="13">
        <v>20</v>
      </c>
      <c r="F4" s="13">
        <v>-6</v>
      </c>
      <c r="G4" s="13">
        <v>-19</v>
      </c>
      <c r="H4" s="13">
        <v>-12</v>
      </c>
      <c r="I4" s="13">
        <v>2</v>
      </c>
      <c r="J4" s="13">
        <v>20</v>
      </c>
      <c r="K4" s="13">
        <v>42</v>
      </c>
      <c r="L4" s="13">
        <v>52</v>
      </c>
      <c r="M4" s="13">
        <v>46</v>
      </c>
      <c r="N4" s="13">
        <v>34</v>
      </c>
      <c r="O4" s="13">
        <v>16</v>
      </c>
      <c r="P4" s="13">
        <v>-6</v>
      </c>
      <c r="Q4" s="13">
        <v>-26</v>
      </c>
      <c r="R4" s="13">
        <v>-26</v>
      </c>
      <c r="S4" s="13">
        <v>-2</v>
      </c>
      <c r="T4" s="13">
        <v>32</v>
      </c>
      <c r="U4" s="13">
        <v>54</v>
      </c>
      <c r="V4" s="13">
        <v>84</v>
      </c>
      <c r="W4" s="13">
        <v>100</v>
      </c>
      <c r="X4" s="13">
        <v>110</v>
      </c>
      <c r="Y4" s="14">
        <v>114</v>
      </c>
      <c r="Z4" s="18">
        <v>881</v>
      </c>
      <c r="AA4" s="18">
        <v>36.708333333333336</v>
      </c>
    </row>
    <row r="5" spans="1:27" ht="15" customHeight="1" x14ac:dyDescent="0.25">
      <c r="A5" s="30">
        <v>39449</v>
      </c>
      <c r="B5" s="26">
        <v>108</v>
      </c>
      <c r="C5" s="16">
        <v>88</v>
      </c>
      <c r="D5" s="16">
        <v>56</v>
      </c>
      <c r="E5" s="16">
        <v>22</v>
      </c>
      <c r="F5" s="16">
        <v>-10</v>
      </c>
      <c r="G5" s="16">
        <v>-36</v>
      </c>
      <c r="H5" s="16">
        <v>-47</v>
      </c>
      <c r="I5" s="16">
        <v>-43</v>
      </c>
      <c r="J5" s="16">
        <v>-16</v>
      </c>
      <c r="K5" s="16">
        <v>6</v>
      </c>
      <c r="L5" s="16">
        <v>26</v>
      </c>
      <c r="M5" s="16">
        <v>40</v>
      </c>
      <c r="N5" s="16">
        <v>52</v>
      </c>
      <c r="O5" s="16">
        <v>56</v>
      </c>
      <c r="P5" s="16">
        <v>54</v>
      </c>
      <c r="Q5" s="16">
        <v>42</v>
      </c>
      <c r="R5" s="16">
        <v>32</v>
      </c>
      <c r="S5" s="16">
        <v>30</v>
      </c>
      <c r="T5" s="16">
        <v>40</v>
      </c>
      <c r="U5" s="16">
        <v>50</v>
      </c>
      <c r="V5" s="16">
        <v>74</v>
      </c>
      <c r="W5" s="16">
        <v>90</v>
      </c>
      <c r="X5" s="16">
        <v>100</v>
      </c>
      <c r="Y5" s="17">
        <v>105</v>
      </c>
      <c r="Z5" s="19">
        <v>919</v>
      </c>
      <c r="AA5" s="19">
        <v>38.291666666666664</v>
      </c>
    </row>
    <row r="6" spans="1:27" ht="15" customHeight="1" x14ac:dyDescent="0.25">
      <c r="A6" s="30">
        <v>39450</v>
      </c>
      <c r="B6" s="26">
        <v>106</v>
      </c>
      <c r="C6" s="16">
        <v>93</v>
      </c>
      <c r="D6" s="16">
        <v>64</v>
      </c>
      <c r="E6" s="16">
        <v>28</v>
      </c>
      <c r="F6" s="16">
        <v>-12</v>
      </c>
      <c r="G6" s="16">
        <v>-46</v>
      </c>
      <c r="H6" s="16">
        <v>-68</v>
      </c>
      <c r="I6" s="16">
        <v>-84</v>
      </c>
      <c r="J6" s="16">
        <v>-80</v>
      </c>
      <c r="K6" s="16">
        <v>-54</v>
      </c>
      <c r="L6" s="16">
        <v>-22</v>
      </c>
      <c r="M6" s="16">
        <v>16</v>
      </c>
      <c r="N6" s="16">
        <v>42</v>
      </c>
      <c r="O6" s="16">
        <v>62</v>
      </c>
      <c r="P6" s="16">
        <v>70</v>
      </c>
      <c r="Q6" s="16">
        <v>76</v>
      </c>
      <c r="R6" s="16">
        <v>68</v>
      </c>
      <c r="S6" s="16">
        <v>56</v>
      </c>
      <c r="T6" s="16">
        <v>48</v>
      </c>
      <c r="U6" s="16">
        <v>44</v>
      </c>
      <c r="V6" s="16">
        <v>50</v>
      </c>
      <c r="W6" s="16">
        <v>63</v>
      </c>
      <c r="X6" s="16">
        <v>76</v>
      </c>
      <c r="Y6" s="17">
        <v>86</v>
      </c>
      <c r="Z6" s="19">
        <v>682</v>
      </c>
      <c r="AA6" s="19">
        <v>28.416666666666668</v>
      </c>
    </row>
    <row r="7" spans="1:27" ht="15" customHeight="1" x14ac:dyDescent="0.25">
      <c r="A7" s="30">
        <v>39451</v>
      </c>
      <c r="B7" s="26">
        <v>91</v>
      </c>
      <c r="C7" s="16">
        <v>88</v>
      </c>
      <c r="D7" s="16">
        <v>71</v>
      </c>
      <c r="E7" s="16">
        <v>42</v>
      </c>
      <c r="F7" s="16">
        <v>4</v>
      </c>
      <c r="G7" s="16">
        <v>-38</v>
      </c>
      <c r="H7" s="16">
        <v>-76</v>
      </c>
      <c r="I7" s="16">
        <v>-102</v>
      </c>
      <c r="J7" s="16">
        <v>-120</v>
      </c>
      <c r="K7" s="16">
        <v>-106</v>
      </c>
      <c r="L7" s="16">
        <v>-60</v>
      </c>
      <c r="M7" s="16">
        <v>-6</v>
      </c>
      <c r="N7" s="16">
        <v>32</v>
      </c>
      <c r="O7" s="16">
        <v>58</v>
      </c>
      <c r="P7" s="16">
        <v>76</v>
      </c>
      <c r="Q7" s="16">
        <v>86</v>
      </c>
      <c r="R7" s="16">
        <v>88</v>
      </c>
      <c r="S7" s="16">
        <v>80</v>
      </c>
      <c r="T7" s="16">
        <v>70</v>
      </c>
      <c r="U7" s="16">
        <v>64</v>
      </c>
      <c r="V7" s="16">
        <v>62</v>
      </c>
      <c r="W7" s="16">
        <v>68</v>
      </c>
      <c r="X7" s="16">
        <v>78</v>
      </c>
      <c r="Y7" s="17">
        <v>88</v>
      </c>
      <c r="Z7" s="19">
        <v>638</v>
      </c>
      <c r="AA7" s="19">
        <v>26.583333333333332</v>
      </c>
    </row>
    <row r="8" spans="1:27" ht="15" customHeight="1" x14ac:dyDescent="0.25">
      <c r="A8" s="30">
        <v>39452</v>
      </c>
      <c r="B8" s="26">
        <v>95</v>
      </c>
      <c r="C8" s="16">
        <v>95</v>
      </c>
      <c r="D8" s="16">
        <v>84</v>
      </c>
      <c r="E8" s="16">
        <v>60</v>
      </c>
      <c r="F8" s="16">
        <v>24</v>
      </c>
      <c r="G8" s="16">
        <v>-16</v>
      </c>
      <c r="H8" s="16">
        <v>-56</v>
      </c>
      <c r="I8" s="16">
        <v>-90</v>
      </c>
      <c r="J8" s="16">
        <v>-126</v>
      </c>
      <c r="K8" s="16">
        <v>-139</v>
      </c>
      <c r="L8" s="16">
        <v>-110</v>
      </c>
      <c r="M8" s="16">
        <v>-50</v>
      </c>
      <c r="N8" s="16">
        <v>14</v>
      </c>
      <c r="O8" s="16">
        <v>50</v>
      </c>
      <c r="P8" s="16">
        <v>76</v>
      </c>
      <c r="Q8" s="16">
        <v>92</v>
      </c>
      <c r="R8" s="16">
        <v>100</v>
      </c>
      <c r="S8" s="16">
        <v>104</v>
      </c>
      <c r="T8" s="16">
        <v>96</v>
      </c>
      <c r="U8" s="16">
        <v>86</v>
      </c>
      <c r="V8" s="16">
        <v>76</v>
      </c>
      <c r="W8" s="16">
        <v>71</v>
      </c>
      <c r="X8" s="16">
        <v>77</v>
      </c>
      <c r="Y8" s="17">
        <v>88</v>
      </c>
      <c r="Z8" s="19">
        <v>701</v>
      </c>
      <c r="AA8" s="19">
        <v>29.208333333333332</v>
      </c>
    </row>
    <row r="9" spans="1:27" ht="15" customHeight="1" x14ac:dyDescent="0.25">
      <c r="A9" s="30">
        <v>39453</v>
      </c>
      <c r="B9" s="26">
        <v>100</v>
      </c>
      <c r="C9" s="16">
        <v>105</v>
      </c>
      <c r="D9" s="16">
        <v>102</v>
      </c>
      <c r="E9" s="16">
        <v>81</v>
      </c>
      <c r="F9" s="16">
        <v>46</v>
      </c>
      <c r="G9" s="16">
        <v>4</v>
      </c>
      <c r="H9" s="16">
        <v>-38</v>
      </c>
      <c r="I9" s="16">
        <v>-74</v>
      </c>
      <c r="J9" s="16">
        <v>-118</v>
      </c>
      <c r="K9" s="16">
        <v>-144</v>
      </c>
      <c r="L9" s="16">
        <v>-142</v>
      </c>
      <c r="M9" s="16">
        <v>-92</v>
      </c>
      <c r="N9" s="16">
        <v>-16</v>
      </c>
      <c r="O9" s="16">
        <v>28</v>
      </c>
      <c r="P9" s="16">
        <v>64</v>
      </c>
      <c r="Q9" s="16">
        <v>86</v>
      </c>
      <c r="R9" s="16">
        <v>100</v>
      </c>
      <c r="S9" s="16">
        <v>108</v>
      </c>
      <c r="T9" s="16">
        <v>104</v>
      </c>
      <c r="U9" s="16">
        <v>94</v>
      </c>
      <c r="V9" s="16">
        <v>78</v>
      </c>
      <c r="W9" s="16">
        <v>72</v>
      </c>
      <c r="X9" s="16">
        <v>72</v>
      </c>
      <c r="Y9" s="17">
        <v>81</v>
      </c>
      <c r="Z9" s="19">
        <v>701</v>
      </c>
      <c r="AA9" s="19">
        <v>29.208333333333332</v>
      </c>
    </row>
    <row r="10" spans="1:27" ht="15" customHeight="1" x14ac:dyDescent="0.25">
      <c r="A10" s="30">
        <v>39454</v>
      </c>
      <c r="B10" s="26">
        <v>92</v>
      </c>
      <c r="C10" s="16">
        <v>100</v>
      </c>
      <c r="D10" s="16">
        <v>103</v>
      </c>
      <c r="E10" s="16">
        <v>93</v>
      </c>
      <c r="F10" s="16">
        <v>64</v>
      </c>
      <c r="G10" s="16">
        <v>24</v>
      </c>
      <c r="H10" s="16">
        <v>-20</v>
      </c>
      <c r="I10" s="16">
        <v>-58</v>
      </c>
      <c r="J10" s="16">
        <v>-108</v>
      </c>
      <c r="K10" s="16">
        <v>-144</v>
      </c>
      <c r="L10" s="16">
        <v>-164</v>
      </c>
      <c r="M10" s="16">
        <v>-140</v>
      </c>
      <c r="N10" s="16">
        <v>-64</v>
      </c>
      <c r="O10" s="16">
        <v>2</v>
      </c>
      <c r="P10" s="16">
        <v>44</v>
      </c>
      <c r="Q10" s="16">
        <v>78</v>
      </c>
      <c r="R10" s="16">
        <v>100</v>
      </c>
      <c r="S10" s="16">
        <v>110</v>
      </c>
      <c r="T10" s="16">
        <v>114</v>
      </c>
      <c r="U10" s="16">
        <v>105</v>
      </c>
      <c r="V10" s="16">
        <v>86</v>
      </c>
      <c r="W10" s="16">
        <v>68</v>
      </c>
      <c r="X10" s="16">
        <v>56</v>
      </c>
      <c r="Y10" s="17">
        <v>64</v>
      </c>
      <c r="Z10" s="19">
        <v>605</v>
      </c>
      <c r="AA10" s="19">
        <v>25.208333333333332</v>
      </c>
    </row>
    <row r="11" spans="1:27" ht="15" customHeight="1" x14ac:dyDescent="0.25">
      <c r="A11" s="30">
        <v>39455</v>
      </c>
      <c r="B11" s="26">
        <v>78</v>
      </c>
      <c r="C11" s="16">
        <v>95</v>
      </c>
      <c r="D11" s="16">
        <v>105</v>
      </c>
      <c r="E11" s="16">
        <v>106</v>
      </c>
      <c r="F11" s="16">
        <v>86</v>
      </c>
      <c r="G11" s="16">
        <v>44</v>
      </c>
      <c r="H11" s="16">
        <v>6</v>
      </c>
      <c r="I11" s="16">
        <v>-40</v>
      </c>
      <c r="J11" s="16">
        <v>-94</v>
      </c>
      <c r="K11" s="16">
        <v>-132</v>
      </c>
      <c r="L11" s="16">
        <v>-164</v>
      </c>
      <c r="M11" s="16">
        <v>-174</v>
      </c>
      <c r="N11" s="16">
        <v>-118</v>
      </c>
      <c r="O11" s="16">
        <v>-34</v>
      </c>
      <c r="P11" s="16">
        <v>20</v>
      </c>
      <c r="Q11" s="16">
        <v>60</v>
      </c>
      <c r="R11" s="16">
        <v>86</v>
      </c>
      <c r="S11" s="16">
        <v>106</v>
      </c>
      <c r="T11" s="16">
        <v>112</v>
      </c>
      <c r="U11" s="16">
        <v>104</v>
      </c>
      <c r="V11" s="16">
        <v>94</v>
      </c>
      <c r="W11" s="16">
        <v>72</v>
      </c>
      <c r="X11" s="16">
        <v>52</v>
      </c>
      <c r="Y11" s="17">
        <v>45</v>
      </c>
      <c r="Z11" s="19">
        <v>515</v>
      </c>
      <c r="AA11" s="19">
        <v>21.458333333333332</v>
      </c>
    </row>
    <row r="12" spans="1:27" ht="15" customHeight="1" x14ac:dyDescent="0.25">
      <c r="A12" s="30">
        <v>39456</v>
      </c>
      <c r="B12" s="26">
        <v>56</v>
      </c>
      <c r="C12" s="16">
        <v>78</v>
      </c>
      <c r="D12" s="16">
        <v>96</v>
      </c>
      <c r="E12" s="16">
        <v>106</v>
      </c>
      <c r="F12" s="16">
        <v>107</v>
      </c>
      <c r="G12" s="16">
        <v>86</v>
      </c>
      <c r="H12" s="16">
        <v>40</v>
      </c>
      <c r="I12" s="16">
        <v>-2</v>
      </c>
      <c r="J12" s="16">
        <v>-52</v>
      </c>
      <c r="K12" s="16">
        <v>-92</v>
      </c>
      <c r="L12" s="16">
        <v>-132</v>
      </c>
      <c r="M12" s="16">
        <v>-172</v>
      </c>
      <c r="N12" s="16">
        <v>-176</v>
      </c>
      <c r="O12" s="16">
        <v>-108</v>
      </c>
      <c r="P12" s="16">
        <v>-26</v>
      </c>
      <c r="Q12" s="16">
        <v>34</v>
      </c>
      <c r="R12" s="16">
        <v>68</v>
      </c>
      <c r="S12" s="16">
        <v>94</v>
      </c>
      <c r="T12" s="16">
        <v>108</v>
      </c>
      <c r="U12" s="16">
        <v>108</v>
      </c>
      <c r="V12" s="16">
        <v>90</v>
      </c>
      <c r="W12" s="16">
        <v>68</v>
      </c>
      <c r="X12" s="16">
        <v>44</v>
      </c>
      <c r="Y12" s="17">
        <v>33</v>
      </c>
      <c r="Z12" s="19">
        <v>456</v>
      </c>
      <c r="AA12" s="19">
        <v>19</v>
      </c>
    </row>
    <row r="13" spans="1:27" ht="15" customHeight="1" x14ac:dyDescent="0.25">
      <c r="A13" s="30">
        <v>39457</v>
      </c>
      <c r="B13" s="26">
        <v>45</v>
      </c>
      <c r="C13" s="16">
        <v>68</v>
      </c>
      <c r="D13" s="16">
        <v>88</v>
      </c>
      <c r="E13" s="16">
        <v>105</v>
      </c>
      <c r="F13" s="16">
        <v>112</v>
      </c>
      <c r="G13" s="16">
        <v>108</v>
      </c>
      <c r="H13" s="16">
        <v>76</v>
      </c>
      <c r="I13" s="16">
        <v>28</v>
      </c>
      <c r="J13" s="16">
        <v>-22</v>
      </c>
      <c r="K13" s="16">
        <v>-64</v>
      </c>
      <c r="L13" s="16">
        <v>-108</v>
      </c>
      <c r="M13" s="16">
        <v>-144</v>
      </c>
      <c r="N13" s="16">
        <v>-172</v>
      </c>
      <c r="O13" s="16">
        <v>-148</v>
      </c>
      <c r="P13" s="16">
        <v>-60</v>
      </c>
      <c r="Q13" s="16">
        <v>14</v>
      </c>
      <c r="R13" s="16">
        <v>62</v>
      </c>
      <c r="S13" s="16">
        <v>90</v>
      </c>
      <c r="T13" s="16">
        <v>110</v>
      </c>
      <c r="U13" s="16">
        <v>116</v>
      </c>
      <c r="V13" s="16">
        <v>106</v>
      </c>
      <c r="W13" s="16">
        <v>78</v>
      </c>
      <c r="X13" s="16">
        <v>47</v>
      </c>
      <c r="Y13" s="17">
        <v>23</v>
      </c>
      <c r="Z13" s="19">
        <v>558</v>
      </c>
      <c r="AA13" s="19">
        <v>23.25</v>
      </c>
    </row>
    <row r="14" spans="1:27" ht="15" customHeight="1" x14ac:dyDescent="0.25">
      <c r="A14" s="30">
        <v>39458</v>
      </c>
      <c r="B14" s="26">
        <v>20</v>
      </c>
      <c r="C14" s="16">
        <v>42</v>
      </c>
      <c r="D14" s="16">
        <v>72</v>
      </c>
      <c r="E14" s="16">
        <v>96</v>
      </c>
      <c r="F14" s="16">
        <v>112</v>
      </c>
      <c r="G14" s="16">
        <v>117</v>
      </c>
      <c r="H14" s="16">
        <v>100</v>
      </c>
      <c r="I14" s="16">
        <v>66</v>
      </c>
      <c r="J14" s="16">
        <v>6</v>
      </c>
      <c r="K14" s="16">
        <v>-40</v>
      </c>
      <c r="L14" s="16">
        <v>-86</v>
      </c>
      <c r="M14" s="16">
        <v>-124</v>
      </c>
      <c r="N14" s="16">
        <v>-166</v>
      </c>
      <c r="O14" s="16">
        <v>-178</v>
      </c>
      <c r="P14" s="16">
        <v>-108</v>
      </c>
      <c r="Q14" s="16">
        <v>-24</v>
      </c>
      <c r="R14" s="16">
        <v>40</v>
      </c>
      <c r="S14" s="16">
        <v>74</v>
      </c>
      <c r="T14" s="16">
        <v>100</v>
      </c>
      <c r="U14" s="16">
        <v>112</v>
      </c>
      <c r="V14" s="16">
        <v>108</v>
      </c>
      <c r="W14" s="16">
        <v>86</v>
      </c>
      <c r="X14" s="16">
        <v>52</v>
      </c>
      <c r="Y14" s="17">
        <v>18</v>
      </c>
      <c r="Z14" s="19">
        <v>495</v>
      </c>
      <c r="AA14" s="19">
        <v>20.625</v>
      </c>
    </row>
    <row r="15" spans="1:27" ht="15" customHeight="1" x14ac:dyDescent="0.25">
      <c r="A15" s="30">
        <v>39459</v>
      </c>
      <c r="B15" s="26">
        <v>-3</v>
      </c>
      <c r="C15" s="16">
        <v>4</v>
      </c>
      <c r="D15" s="16">
        <v>34</v>
      </c>
      <c r="E15" s="16">
        <v>68</v>
      </c>
      <c r="F15" s="16">
        <v>92</v>
      </c>
      <c r="G15" s="16">
        <v>106</v>
      </c>
      <c r="H15" s="16">
        <v>106</v>
      </c>
      <c r="I15" s="16">
        <v>88</v>
      </c>
      <c r="J15" s="16">
        <v>32</v>
      </c>
      <c r="K15" s="16">
        <v>-18</v>
      </c>
      <c r="L15" s="16">
        <v>-64</v>
      </c>
      <c r="M15" s="16">
        <v>-110</v>
      </c>
      <c r="N15" s="16">
        <v>-150</v>
      </c>
      <c r="O15" s="16">
        <v>-180</v>
      </c>
      <c r="P15" s="16">
        <v>-160</v>
      </c>
      <c r="Q15" s="16">
        <v>-78</v>
      </c>
      <c r="R15" s="16">
        <v>2</v>
      </c>
      <c r="S15" s="16">
        <v>50</v>
      </c>
      <c r="T15" s="16">
        <v>82</v>
      </c>
      <c r="U15" s="16">
        <v>103</v>
      </c>
      <c r="V15" s="16">
        <v>109</v>
      </c>
      <c r="W15" s="16">
        <v>94</v>
      </c>
      <c r="X15" s="16">
        <v>64</v>
      </c>
      <c r="Y15" s="17">
        <v>26</v>
      </c>
      <c r="Z15" s="19">
        <v>297</v>
      </c>
      <c r="AA15" s="19">
        <v>12.375</v>
      </c>
    </row>
    <row r="16" spans="1:27" ht="15" customHeight="1" x14ac:dyDescent="0.25">
      <c r="A16" s="30">
        <v>39460</v>
      </c>
      <c r="B16" s="26">
        <v>-9</v>
      </c>
      <c r="C16" s="16">
        <v>-22</v>
      </c>
      <c r="D16" s="16">
        <v>-2</v>
      </c>
      <c r="E16" s="16">
        <v>38</v>
      </c>
      <c r="F16" s="16">
        <v>72</v>
      </c>
      <c r="G16" s="16">
        <v>94</v>
      </c>
      <c r="H16" s="16">
        <v>108</v>
      </c>
      <c r="I16" s="16">
        <v>106</v>
      </c>
      <c r="J16" s="16">
        <v>70</v>
      </c>
      <c r="K16" s="16">
        <v>20</v>
      </c>
      <c r="L16" s="16">
        <v>-28</v>
      </c>
      <c r="M16" s="16">
        <v>-74</v>
      </c>
      <c r="N16" s="16">
        <v>-116</v>
      </c>
      <c r="O16" s="16">
        <v>-150</v>
      </c>
      <c r="P16" s="16">
        <v>-166</v>
      </c>
      <c r="Q16" s="16">
        <v>-108</v>
      </c>
      <c r="R16" s="16">
        <v>-20</v>
      </c>
      <c r="S16" s="16">
        <v>36</v>
      </c>
      <c r="T16" s="16">
        <v>74</v>
      </c>
      <c r="U16" s="16">
        <v>95</v>
      </c>
      <c r="V16" s="16">
        <v>110</v>
      </c>
      <c r="W16" s="16">
        <v>110</v>
      </c>
      <c r="X16" s="16">
        <v>86</v>
      </c>
      <c r="Y16" s="17">
        <v>52</v>
      </c>
      <c r="Z16" s="19">
        <v>376</v>
      </c>
      <c r="AA16" s="19">
        <v>15.666666666666666</v>
      </c>
    </row>
    <row r="17" spans="1:27" ht="15" customHeight="1" x14ac:dyDescent="0.25">
      <c r="A17" s="30">
        <v>39461</v>
      </c>
      <c r="B17" s="26">
        <v>14</v>
      </c>
      <c r="C17" s="16">
        <v>-18</v>
      </c>
      <c r="D17" s="16">
        <v>-30</v>
      </c>
      <c r="E17" s="16">
        <v>-8</v>
      </c>
      <c r="F17" s="16">
        <v>36</v>
      </c>
      <c r="G17" s="16">
        <v>72</v>
      </c>
      <c r="H17" s="16">
        <v>96</v>
      </c>
      <c r="I17" s="16">
        <v>109</v>
      </c>
      <c r="J17" s="16">
        <v>106</v>
      </c>
      <c r="K17" s="16">
        <v>78</v>
      </c>
      <c r="L17" s="16">
        <v>26</v>
      </c>
      <c r="M17" s="16">
        <v>-26</v>
      </c>
      <c r="N17" s="16">
        <v>-64</v>
      </c>
      <c r="O17" s="16">
        <v>-100</v>
      </c>
      <c r="P17" s="16">
        <v>-128</v>
      </c>
      <c r="Q17" s="16">
        <v>-122</v>
      </c>
      <c r="R17" s="16">
        <v>-58</v>
      </c>
      <c r="S17" s="16">
        <v>16</v>
      </c>
      <c r="T17" s="16">
        <v>64</v>
      </c>
      <c r="U17" s="16">
        <v>94</v>
      </c>
      <c r="V17" s="16">
        <v>112</v>
      </c>
      <c r="W17" s="16">
        <v>122</v>
      </c>
      <c r="X17" s="16">
        <v>114</v>
      </c>
      <c r="Y17" s="17">
        <v>86</v>
      </c>
      <c r="Z17" s="19">
        <v>591</v>
      </c>
      <c r="AA17" s="19">
        <v>24.625</v>
      </c>
    </row>
    <row r="18" spans="1:27" ht="15" customHeight="1" x14ac:dyDescent="0.25">
      <c r="A18" s="30">
        <v>39462</v>
      </c>
      <c r="B18" s="26">
        <v>40</v>
      </c>
      <c r="C18" s="16">
        <v>2</v>
      </c>
      <c r="D18" s="16">
        <v>-30</v>
      </c>
      <c r="E18" s="16">
        <v>-49</v>
      </c>
      <c r="F18" s="16">
        <v>-43</v>
      </c>
      <c r="G18" s="16">
        <v>-4</v>
      </c>
      <c r="H18" s="16">
        <v>40</v>
      </c>
      <c r="I18" s="16">
        <v>72</v>
      </c>
      <c r="J18" s="16">
        <v>90</v>
      </c>
      <c r="K18" s="16">
        <v>86</v>
      </c>
      <c r="L18" s="16">
        <v>56</v>
      </c>
      <c r="M18" s="16">
        <v>16</v>
      </c>
      <c r="N18" s="16">
        <v>-34</v>
      </c>
      <c r="O18" s="16">
        <v>-66</v>
      </c>
      <c r="P18" s="16">
        <v>-102</v>
      </c>
      <c r="Q18" s="16">
        <v>-115</v>
      </c>
      <c r="R18" s="16">
        <v>-80</v>
      </c>
      <c r="S18" s="16">
        <v>-12</v>
      </c>
      <c r="T18" s="16">
        <v>42</v>
      </c>
      <c r="U18" s="16">
        <v>84</v>
      </c>
      <c r="V18" s="16">
        <v>106</v>
      </c>
      <c r="W18" s="16">
        <v>120</v>
      </c>
      <c r="X18" s="16">
        <v>126</v>
      </c>
      <c r="Y18" s="17">
        <v>116</v>
      </c>
      <c r="Z18" s="19">
        <v>461</v>
      </c>
      <c r="AA18" s="19">
        <v>19.208333333333332</v>
      </c>
    </row>
    <row r="19" spans="1:27" ht="15" customHeight="1" x14ac:dyDescent="0.25">
      <c r="A19" s="30">
        <v>39463</v>
      </c>
      <c r="B19" s="26">
        <v>74</v>
      </c>
      <c r="C19" s="16">
        <v>28</v>
      </c>
      <c r="D19" s="16">
        <v>-12</v>
      </c>
      <c r="E19" s="16">
        <v>-43</v>
      </c>
      <c r="F19" s="16">
        <v>-62</v>
      </c>
      <c r="G19" s="16">
        <v>-58</v>
      </c>
      <c r="H19" s="16">
        <v>-14</v>
      </c>
      <c r="I19" s="16">
        <v>27</v>
      </c>
      <c r="J19" s="16">
        <v>60</v>
      </c>
      <c r="K19" s="16">
        <v>76</v>
      </c>
      <c r="L19" s="16">
        <v>80</v>
      </c>
      <c r="M19" s="16">
        <v>62</v>
      </c>
      <c r="N19" s="16">
        <v>22</v>
      </c>
      <c r="O19" s="16">
        <v>0</v>
      </c>
      <c r="P19" s="16">
        <v>-26</v>
      </c>
      <c r="Q19" s="16">
        <v>-52</v>
      </c>
      <c r="R19" s="16">
        <v>-52</v>
      </c>
      <c r="S19" s="16">
        <v>-4</v>
      </c>
      <c r="T19" s="16">
        <v>40</v>
      </c>
      <c r="U19" s="16">
        <v>80</v>
      </c>
      <c r="V19" s="16">
        <v>112</v>
      </c>
      <c r="W19" s="16">
        <v>123</v>
      </c>
      <c r="X19" s="16">
        <v>129</v>
      </c>
      <c r="Y19" s="17">
        <v>121</v>
      </c>
      <c r="Z19" s="19">
        <v>711</v>
      </c>
      <c r="AA19" s="19">
        <v>29.625</v>
      </c>
    </row>
    <row r="20" spans="1:27" ht="15" customHeight="1" x14ac:dyDescent="0.25">
      <c r="A20" s="30">
        <v>39464</v>
      </c>
      <c r="B20" s="26">
        <v>88</v>
      </c>
      <c r="C20" s="16">
        <v>46</v>
      </c>
      <c r="D20" s="16">
        <v>2</v>
      </c>
      <c r="E20" s="16">
        <v>-36</v>
      </c>
      <c r="F20" s="16">
        <v>-66</v>
      </c>
      <c r="G20" s="16">
        <v>-78</v>
      </c>
      <c r="H20" s="16">
        <v>-52</v>
      </c>
      <c r="I20" s="16">
        <v>-30</v>
      </c>
      <c r="J20" s="16">
        <v>14</v>
      </c>
      <c r="K20" s="16">
        <v>46</v>
      </c>
      <c r="L20" s="16">
        <v>66</v>
      </c>
      <c r="M20" s="16">
        <v>77</v>
      </c>
      <c r="N20" s="16">
        <v>77</v>
      </c>
      <c r="O20" s="16">
        <v>66</v>
      </c>
      <c r="P20" s="16">
        <v>46</v>
      </c>
      <c r="Q20" s="16">
        <v>24</v>
      </c>
      <c r="R20" s="16">
        <v>16</v>
      </c>
      <c r="S20" s="16">
        <v>28</v>
      </c>
      <c r="T20" s="16">
        <v>52</v>
      </c>
      <c r="U20" s="16">
        <v>70</v>
      </c>
      <c r="V20" s="16">
        <v>94</v>
      </c>
      <c r="W20" s="16">
        <v>112</v>
      </c>
      <c r="X20" s="16">
        <v>122</v>
      </c>
      <c r="Y20" s="17">
        <v>126</v>
      </c>
      <c r="Z20" s="19">
        <v>910</v>
      </c>
      <c r="AA20" s="19">
        <v>37.916666666666664</v>
      </c>
    </row>
    <row r="21" spans="1:27" ht="15" customHeight="1" x14ac:dyDescent="0.25">
      <c r="A21" s="30">
        <v>39465</v>
      </c>
      <c r="B21" s="26">
        <v>118</v>
      </c>
      <c r="C21" s="16">
        <v>84</v>
      </c>
      <c r="D21" s="16">
        <v>38</v>
      </c>
      <c r="E21" s="16">
        <v>-6</v>
      </c>
      <c r="F21" s="16">
        <v>-43</v>
      </c>
      <c r="G21" s="16">
        <v>-76</v>
      </c>
      <c r="H21" s="16">
        <v>-102</v>
      </c>
      <c r="I21" s="16">
        <v>-102</v>
      </c>
      <c r="J21" s="16">
        <v>-68</v>
      </c>
      <c r="K21" s="16">
        <v>-16</v>
      </c>
      <c r="L21" s="16">
        <v>26</v>
      </c>
      <c r="M21" s="16">
        <v>58</v>
      </c>
      <c r="N21" s="16">
        <v>80</v>
      </c>
      <c r="O21" s="16">
        <v>96</v>
      </c>
      <c r="P21" s="16">
        <v>104</v>
      </c>
      <c r="Q21" s="16">
        <v>105</v>
      </c>
      <c r="R21" s="16">
        <v>96</v>
      </c>
      <c r="S21" s="16">
        <v>86</v>
      </c>
      <c r="T21" s="16">
        <v>80</v>
      </c>
      <c r="U21" s="16">
        <v>84</v>
      </c>
      <c r="V21" s="16">
        <v>94</v>
      </c>
      <c r="W21" s="16">
        <v>108</v>
      </c>
      <c r="X21" s="16">
        <v>121</v>
      </c>
      <c r="Y21" s="17">
        <v>130</v>
      </c>
      <c r="Z21" s="19">
        <v>1095</v>
      </c>
      <c r="AA21" s="19">
        <v>45.625</v>
      </c>
    </row>
    <row r="22" spans="1:27" ht="15" customHeight="1" x14ac:dyDescent="0.25">
      <c r="A22" s="30">
        <v>39466</v>
      </c>
      <c r="B22" s="26">
        <v>132</v>
      </c>
      <c r="C22" s="16">
        <v>118</v>
      </c>
      <c r="D22" s="16">
        <v>80</v>
      </c>
      <c r="E22" s="16">
        <v>38</v>
      </c>
      <c r="F22" s="16">
        <v>-4</v>
      </c>
      <c r="G22" s="16">
        <v>-44</v>
      </c>
      <c r="H22" s="16">
        <v>-82</v>
      </c>
      <c r="I22" s="16">
        <v>-112</v>
      </c>
      <c r="J22" s="16">
        <v>-129</v>
      </c>
      <c r="K22" s="16">
        <v>-90</v>
      </c>
      <c r="L22" s="16">
        <v>-30</v>
      </c>
      <c r="M22" s="16">
        <v>22</v>
      </c>
      <c r="N22" s="16">
        <v>62</v>
      </c>
      <c r="O22" s="16">
        <v>82</v>
      </c>
      <c r="P22" s="16">
        <v>100</v>
      </c>
      <c r="Q22" s="16">
        <v>116</v>
      </c>
      <c r="R22" s="16">
        <v>120</v>
      </c>
      <c r="S22" s="16">
        <v>118</v>
      </c>
      <c r="T22" s="16">
        <v>112</v>
      </c>
      <c r="U22" s="16">
        <v>104</v>
      </c>
      <c r="V22" s="16">
        <v>98</v>
      </c>
      <c r="W22" s="16">
        <v>98</v>
      </c>
      <c r="X22" s="16">
        <v>104</v>
      </c>
      <c r="Y22" s="17">
        <v>113</v>
      </c>
      <c r="Z22" s="19">
        <v>1126</v>
      </c>
      <c r="AA22" s="19">
        <v>46.916666666666664</v>
      </c>
    </row>
    <row r="23" spans="1:27" ht="15" customHeight="1" x14ac:dyDescent="0.25">
      <c r="A23" s="30">
        <v>39467</v>
      </c>
      <c r="B23" s="26">
        <v>119</v>
      </c>
      <c r="C23" s="16">
        <v>120</v>
      </c>
      <c r="D23" s="16">
        <v>106</v>
      </c>
      <c r="E23" s="16">
        <v>70</v>
      </c>
      <c r="F23" s="16">
        <v>24</v>
      </c>
      <c r="G23" s="16">
        <v>-20</v>
      </c>
      <c r="H23" s="16">
        <v>-62</v>
      </c>
      <c r="I23" s="16">
        <v>-100</v>
      </c>
      <c r="J23" s="16">
        <v>-138</v>
      </c>
      <c r="K23" s="16">
        <v>-156</v>
      </c>
      <c r="L23" s="16">
        <v>-122</v>
      </c>
      <c r="M23" s="16">
        <v>-56</v>
      </c>
      <c r="N23" s="16">
        <v>18</v>
      </c>
      <c r="O23" s="16">
        <v>54</v>
      </c>
      <c r="P23" s="16">
        <v>82</v>
      </c>
      <c r="Q23" s="16">
        <v>107</v>
      </c>
      <c r="R23" s="16">
        <v>120</v>
      </c>
      <c r="S23" s="16">
        <v>127</v>
      </c>
      <c r="T23" s="16">
        <v>122</v>
      </c>
      <c r="U23" s="16">
        <v>112</v>
      </c>
      <c r="V23" s="16">
        <v>94</v>
      </c>
      <c r="W23" s="16">
        <v>89</v>
      </c>
      <c r="X23" s="16">
        <v>96</v>
      </c>
      <c r="Y23" s="17">
        <v>109</v>
      </c>
      <c r="Z23" s="19">
        <v>915</v>
      </c>
      <c r="AA23" s="19">
        <v>38.125</v>
      </c>
    </row>
    <row r="24" spans="1:27" ht="15" customHeight="1" x14ac:dyDescent="0.25">
      <c r="A24" s="30">
        <v>39468</v>
      </c>
      <c r="B24" s="26">
        <v>122</v>
      </c>
      <c r="C24" s="16">
        <v>129</v>
      </c>
      <c r="D24" s="16">
        <v>128</v>
      </c>
      <c r="E24" s="16">
        <v>104</v>
      </c>
      <c r="F24" s="16">
        <v>62</v>
      </c>
      <c r="G24" s="16">
        <v>16</v>
      </c>
      <c r="H24" s="16">
        <v>-28</v>
      </c>
      <c r="I24" s="16">
        <v>-62</v>
      </c>
      <c r="J24" s="16">
        <v>-102</v>
      </c>
      <c r="K24" s="16">
        <v>-140</v>
      </c>
      <c r="L24" s="16">
        <v>-160</v>
      </c>
      <c r="M24" s="16">
        <v>-126</v>
      </c>
      <c r="N24" s="16">
        <v>-38</v>
      </c>
      <c r="O24" s="16">
        <v>24</v>
      </c>
      <c r="P24" s="16">
        <v>68</v>
      </c>
      <c r="Q24" s="16">
        <v>96</v>
      </c>
      <c r="R24" s="16">
        <v>118</v>
      </c>
      <c r="S24" s="16">
        <v>130</v>
      </c>
      <c r="T24" s="16">
        <v>135</v>
      </c>
      <c r="U24" s="16">
        <v>128</v>
      </c>
      <c r="V24" s="16">
        <v>114</v>
      </c>
      <c r="W24" s="16">
        <v>94</v>
      </c>
      <c r="X24" s="16">
        <v>84</v>
      </c>
      <c r="Y24" s="17">
        <v>88</v>
      </c>
      <c r="Z24" s="19">
        <v>984</v>
      </c>
      <c r="AA24" s="19">
        <v>41</v>
      </c>
    </row>
    <row r="25" spans="1:27" ht="15" customHeight="1" x14ac:dyDescent="0.25">
      <c r="A25" s="30">
        <v>39469</v>
      </c>
      <c r="B25" s="26">
        <v>106</v>
      </c>
      <c r="C25" s="16">
        <v>119</v>
      </c>
      <c r="D25" s="16">
        <v>130</v>
      </c>
      <c r="E25" s="16">
        <v>133</v>
      </c>
      <c r="F25" s="16">
        <v>118</v>
      </c>
      <c r="G25" s="16">
        <v>74</v>
      </c>
      <c r="H25" s="16">
        <v>26</v>
      </c>
      <c r="I25" s="16">
        <v>-20</v>
      </c>
      <c r="J25" s="16">
        <v>-62</v>
      </c>
      <c r="K25" s="16">
        <v>-104</v>
      </c>
      <c r="L25" s="16">
        <v>-142</v>
      </c>
      <c r="M25" s="16">
        <v>-164</v>
      </c>
      <c r="N25" s="16">
        <v>-114</v>
      </c>
      <c r="O25" s="16">
        <v>-30</v>
      </c>
      <c r="P25" s="16">
        <v>40</v>
      </c>
      <c r="Q25" s="16">
        <v>82</v>
      </c>
      <c r="R25" s="16">
        <v>110</v>
      </c>
      <c r="S25" s="16">
        <v>126</v>
      </c>
      <c r="T25" s="16">
        <v>138</v>
      </c>
      <c r="U25" s="16">
        <v>135</v>
      </c>
      <c r="V25" s="16">
        <v>122</v>
      </c>
      <c r="W25" s="16">
        <v>98</v>
      </c>
      <c r="X25" s="16">
        <v>78</v>
      </c>
      <c r="Y25" s="17">
        <v>76</v>
      </c>
      <c r="Z25" s="19">
        <v>1075</v>
      </c>
      <c r="AA25" s="19">
        <v>44.791666666666664</v>
      </c>
    </row>
    <row r="26" spans="1:27" ht="15" customHeight="1" x14ac:dyDescent="0.25">
      <c r="A26" s="30">
        <v>39470</v>
      </c>
      <c r="B26" s="26">
        <v>90</v>
      </c>
      <c r="C26" s="16">
        <v>113</v>
      </c>
      <c r="D26" s="16">
        <v>128</v>
      </c>
      <c r="E26" s="16">
        <v>138</v>
      </c>
      <c r="F26" s="16">
        <v>140</v>
      </c>
      <c r="G26" s="16">
        <v>120</v>
      </c>
      <c r="H26" s="16">
        <v>70</v>
      </c>
      <c r="I26" s="16">
        <v>24</v>
      </c>
      <c r="J26" s="16">
        <v>-30</v>
      </c>
      <c r="K26" s="16">
        <v>-72</v>
      </c>
      <c r="L26" s="16">
        <v>-112</v>
      </c>
      <c r="M26" s="16">
        <v>-152</v>
      </c>
      <c r="N26" s="16">
        <v>-152</v>
      </c>
      <c r="O26" s="16">
        <v>-76</v>
      </c>
      <c r="P26" s="16">
        <v>14</v>
      </c>
      <c r="Q26" s="16">
        <v>68</v>
      </c>
      <c r="R26" s="16">
        <v>94</v>
      </c>
      <c r="S26" s="16">
        <v>118</v>
      </c>
      <c r="T26" s="16">
        <v>128</v>
      </c>
      <c r="U26" s="16">
        <v>128</v>
      </c>
      <c r="V26" s="16">
        <v>106</v>
      </c>
      <c r="W26" s="16">
        <v>72</v>
      </c>
      <c r="X26" s="16">
        <v>42</v>
      </c>
      <c r="Y26" s="17">
        <v>28</v>
      </c>
      <c r="Z26" s="19">
        <v>1027</v>
      </c>
      <c r="AA26" s="19">
        <v>42.791666666666664</v>
      </c>
    </row>
    <row r="27" spans="1:27" ht="15" customHeight="1" x14ac:dyDescent="0.25">
      <c r="A27" s="30">
        <v>39471</v>
      </c>
      <c r="B27" s="26">
        <v>43</v>
      </c>
      <c r="C27" s="16">
        <v>74</v>
      </c>
      <c r="D27" s="16">
        <v>102</v>
      </c>
      <c r="E27" s="16">
        <v>122</v>
      </c>
      <c r="F27" s="16">
        <v>133</v>
      </c>
      <c r="G27" s="16">
        <v>133</v>
      </c>
      <c r="H27" s="16">
        <v>108</v>
      </c>
      <c r="I27" s="16">
        <v>60</v>
      </c>
      <c r="J27" s="16">
        <v>6</v>
      </c>
      <c r="K27" s="16">
        <v>-38</v>
      </c>
      <c r="L27" s="16">
        <v>-84</v>
      </c>
      <c r="M27" s="16">
        <v>-122</v>
      </c>
      <c r="N27" s="16">
        <v>-156</v>
      </c>
      <c r="O27" s="16">
        <v>-140</v>
      </c>
      <c r="P27" s="16">
        <v>-54</v>
      </c>
      <c r="Q27" s="16">
        <v>24</v>
      </c>
      <c r="R27" s="16">
        <v>70</v>
      </c>
      <c r="S27" s="16">
        <v>100</v>
      </c>
      <c r="T27" s="16">
        <v>118</v>
      </c>
      <c r="U27" s="16">
        <v>124</v>
      </c>
      <c r="V27" s="16">
        <v>112</v>
      </c>
      <c r="W27" s="16">
        <v>78</v>
      </c>
      <c r="X27" s="16">
        <v>38</v>
      </c>
      <c r="Y27" s="17">
        <v>8</v>
      </c>
      <c r="Z27" s="19">
        <v>859</v>
      </c>
      <c r="AA27" s="19">
        <v>35.791666666666664</v>
      </c>
    </row>
    <row r="28" spans="1:27" ht="15" customHeight="1" x14ac:dyDescent="0.25">
      <c r="A28" s="30">
        <v>39472</v>
      </c>
      <c r="B28" s="26">
        <v>-1</v>
      </c>
      <c r="C28" s="16">
        <v>24</v>
      </c>
      <c r="D28" s="16">
        <v>66</v>
      </c>
      <c r="E28" s="16">
        <v>100</v>
      </c>
      <c r="F28" s="16">
        <v>122</v>
      </c>
      <c r="G28" s="16">
        <v>133</v>
      </c>
      <c r="H28" s="16">
        <v>132</v>
      </c>
      <c r="I28" s="16">
        <v>94</v>
      </c>
      <c r="J28" s="16">
        <v>40</v>
      </c>
      <c r="K28" s="16">
        <v>-10</v>
      </c>
      <c r="L28" s="16">
        <v>-52</v>
      </c>
      <c r="M28" s="16">
        <v>-92</v>
      </c>
      <c r="N28" s="16">
        <v>-134</v>
      </c>
      <c r="O28" s="16">
        <v>-153</v>
      </c>
      <c r="P28" s="16">
        <v>-94</v>
      </c>
      <c r="Q28" s="16">
        <v>-2</v>
      </c>
      <c r="R28" s="16">
        <v>54</v>
      </c>
      <c r="S28" s="16">
        <v>90</v>
      </c>
      <c r="T28" s="16">
        <v>112</v>
      </c>
      <c r="U28" s="16">
        <v>124</v>
      </c>
      <c r="V28" s="16">
        <v>125</v>
      </c>
      <c r="W28" s="16">
        <v>98</v>
      </c>
      <c r="X28" s="16">
        <v>58</v>
      </c>
      <c r="Y28" s="17">
        <v>18</v>
      </c>
      <c r="Z28" s="19">
        <v>852</v>
      </c>
      <c r="AA28" s="19">
        <v>35.5</v>
      </c>
    </row>
    <row r="29" spans="1:27" ht="15" customHeight="1" x14ac:dyDescent="0.25">
      <c r="A29" s="30">
        <v>39473</v>
      </c>
      <c r="B29" s="26">
        <v>-4</v>
      </c>
      <c r="C29" s="16">
        <v>4</v>
      </c>
      <c r="D29" s="16">
        <v>42</v>
      </c>
      <c r="E29" s="16">
        <v>78</v>
      </c>
      <c r="F29" s="16">
        <v>107</v>
      </c>
      <c r="G29" s="16">
        <v>122</v>
      </c>
      <c r="H29" s="16">
        <v>132</v>
      </c>
      <c r="I29" s="16">
        <v>128</v>
      </c>
      <c r="J29" s="16">
        <v>92</v>
      </c>
      <c r="K29" s="16">
        <v>40</v>
      </c>
      <c r="L29" s="16">
        <v>-8</v>
      </c>
      <c r="M29" s="16">
        <v>-50</v>
      </c>
      <c r="N29" s="16">
        <v>-96</v>
      </c>
      <c r="O29" s="16">
        <v>-126</v>
      </c>
      <c r="P29" s="16">
        <v>-120</v>
      </c>
      <c r="Q29" s="16">
        <v>-44</v>
      </c>
      <c r="R29" s="16">
        <v>36</v>
      </c>
      <c r="S29" s="16">
        <v>80</v>
      </c>
      <c r="T29" s="16">
        <v>108</v>
      </c>
      <c r="U29" s="16">
        <v>123</v>
      </c>
      <c r="V29" s="16">
        <v>125</v>
      </c>
      <c r="W29" s="16">
        <v>113</v>
      </c>
      <c r="X29" s="16">
        <v>100</v>
      </c>
      <c r="Y29" s="17">
        <v>68</v>
      </c>
      <c r="Z29" s="19">
        <v>1050</v>
      </c>
      <c r="AA29" s="19">
        <v>43.75</v>
      </c>
    </row>
    <row r="30" spans="1:27" ht="15" customHeight="1" x14ac:dyDescent="0.25">
      <c r="A30" s="30">
        <v>39474</v>
      </c>
      <c r="B30" s="26">
        <v>28</v>
      </c>
      <c r="C30" s="16">
        <v>-8</v>
      </c>
      <c r="D30" s="16">
        <v>-10</v>
      </c>
      <c r="E30" s="16">
        <v>20</v>
      </c>
      <c r="F30" s="16">
        <v>60</v>
      </c>
      <c r="G30" s="16">
        <v>100</v>
      </c>
      <c r="H30" s="16">
        <v>116</v>
      </c>
      <c r="I30" s="16">
        <v>124</v>
      </c>
      <c r="J30" s="16">
        <v>114</v>
      </c>
      <c r="K30" s="16">
        <v>100</v>
      </c>
      <c r="L30" s="16">
        <v>22</v>
      </c>
      <c r="M30" s="16">
        <v>-24</v>
      </c>
      <c r="N30" s="16">
        <v>-68</v>
      </c>
      <c r="O30" s="16">
        <v>-100</v>
      </c>
      <c r="P30" s="16">
        <v>-110</v>
      </c>
      <c r="Q30" s="16">
        <v>-54</v>
      </c>
      <c r="R30" s="16">
        <v>30</v>
      </c>
      <c r="S30" s="16">
        <v>74</v>
      </c>
      <c r="T30" s="16">
        <v>100</v>
      </c>
      <c r="U30" s="16">
        <v>118</v>
      </c>
      <c r="V30" s="16">
        <v>128</v>
      </c>
      <c r="W30" s="16">
        <v>126</v>
      </c>
      <c r="X30" s="16">
        <v>100</v>
      </c>
      <c r="Y30" s="17">
        <v>60</v>
      </c>
      <c r="Z30" s="19">
        <v>1046</v>
      </c>
      <c r="AA30" s="19">
        <v>43.583333333333336</v>
      </c>
    </row>
    <row r="31" spans="1:27" ht="15" customHeight="1" x14ac:dyDescent="0.25">
      <c r="A31" s="30">
        <v>39475</v>
      </c>
      <c r="B31" s="26">
        <v>20</v>
      </c>
      <c r="C31" s="16">
        <v>-12</v>
      </c>
      <c r="D31" s="16">
        <v>-28</v>
      </c>
      <c r="E31" s="16">
        <v>-10</v>
      </c>
      <c r="F31" s="16">
        <v>32</v>
      </c>
      <c r="G31" s="16">
        <v>68</v>
      </c>
      <c r="H31" s="16">
        <v>92</v>
      </c>
      <c r="I31" s="16">
        <v>103</v>
      </c>
      <c r="J31" s="16">
        <v>107</v>
      </c>
      <c r="K31" s="16">
        <v>92</v>
      </c>
      <c r="L31" s="16">
        <v>50</v>
      </c>
      <c r="M31" s="16">
        <v>10</v>
      </c>
      <c r="N31" s="16">
        <v>-36</v>
      </c>
      <c r="O31" s="16">
        <v>-72</v>
      </c>
      <c r="P31" s="16">
        <v>-90</v>
      </c>
      <c r="Q31" s="16">
        <v>-66</v>
      </c>
      <c r="R31" s="16">
        <v>-6</v>
      </c>
      <c r="S31" s="16">
        <v>50</v>
      </c>
      <c r="T31" s="16">
        <v>86</v>
      </c>
      <c r="U31" s="16">
        <v>106</v>
      </c>
      <c r="V31" s="16">
        <v>119</v>
      </c>
      <c r="W31" s="16">
        <v>122</v>
      </c>
      <c r="X31" s="16">
        <v>108</v>
      </c>
      <c r="Y31" s="17">
        <v>72</v>
      </c>
      <c r="Z31" s="19">
        <v>917</v>
      </c>
      <c r="AA31" s="19">
        <v>38.208333333333336</v>
      </c>
    </row>
    <row r="32" spans="1:27" ht="15" customHeight="1" x14ac:dyDescent="0.25">
      <c r="A32" s="30">
        <v>39476</v>
      </c>
      <c r="B32" s="26">
        <v>30</v>
      </c>
      <c r="C32" s="16">
        <v>-8</v>
      </c>
      <c r="D32" s="16">
        <v>-36</v>
      </c>
      <c r="E32" s="16">
        <v>-50</v>
      </c>
      <c r="F32" s="16">
        <v>-28</v>
      </c>
      <c r="G32" s="16">
        <v>14</v>
      </c>
      <c r="H32" s="16">
        <v>44</v>
      </c>
      <c r="I32" s="16">
        <v>68</v>
      </c>
      <c r="J32" s="16">
        <v>82</v>
      </c>
      <c r="K32" s="16">
        <v>74</v>
      </c>
      <c r="L32" s="16">
        <v>46</v>
      </c>
      <c r="M32" s="16">
        <v>12</v>
      </c>
      <c r="N32" s="16">
        <v>-22</v>
      </c>
      <c r="O32" s="16">
        <v>-52</v>
      </c>
      <c r="P32" s="16">
        <v>-73</v>
      </c>
      <c r="Q32" s="16">
        <v>-64</v>
      </c>
      <c r="R32" s="16">
        <v>-20</v>
      </c>
      <c r="S32" s="16">
        <v>34</v>
      </c>
      <c r="T32" s="16">
        <v>72</v>
      </c>
      <c r="U32" s="16">
        <v>94</v>
      </c>
      <c r="V32" s="16">
        <v>112</v>
      </c>
      <c r="W32" s="16">
        <v>119</v>
      </c>
      <c r="X32" s="16">
        <v>116</v>
      </c>
      <c r="Y32" s="17">
        <v>92</v>
      </c>
      <c r="Z32" s="19">
        <v>656</v>
      </c>
      <c r="AA32" s="19">
        <v>27.333333333333332</v>
      </c>
    </row>
    <row r="33" spans="1:27" ht="15" customHeight="1" x14ac:dyDescent="0.25">
      <c r="A33" s="30">
        <v>39477</v>
      </c>
      <c r="B33" s="26">
        <v>52</v>
      </c>
      <c r="C33" s="16">
        <v>18</v>
      </c>
      <c r="D33" s="16">
        <v>-20</v>
      </c>
      <c r="E33" s="16">
        <v>-46</v>
      </c>
      <c r="F33" s="16">
        <v>-63</v>
      </c>
      <c r="G33" s="16">
        <v>-52</v>
      </c>
      <c r="H33" s="16">
        <v>-16</v>
      </c>
      <c r="I33" s="16">
        <v>20</v>
      </c>
      <c r="J33" s="16">
        <v>46</v>
      </c>
      <c r="K33" s="16">
        <v>56</v>
      </c>
      <c r="L33" s="16">
        <v>60</v>
      </c>
      <c r="M33" s="16">
        <v>46</v>
      </c>
      <c r="N33" s="16">
        <v>20</v>
      </c>
      <c r="O33" s="16">
        <v>6</v>
      </c>
      <c r="P33" s="16">
        <v>-14</v>
      </c>
      <c r="Q33" s="16">
        <v>-20</v>
      </c>
      <c r="R33" s="16">
        <v>-8</v>
      </c>
      <c r="S33" s="16">
        <v>20</v>
      </c>
      <c r="T33" s="16">
        <v>56</v>
      </c>
      <c r="U33" s="16">
        <v>80</v>
      </c>
      <c r="V33" s="16">
        <v>98</v>
      </c>
      <c r="W33" s="16">
        <v>107</v>
      </c>
      <c r="X33" s="16">
        <v>110</v>
      </c>
      <c r="Y33" s="17">
        <v>96</v>
      </c>
      <c r="Z33" s="19">
        <v>652</v>
      </c>
      <c r="AA33" s="19">
        <v>27.166666666666668</v>
      </c>
    </row>
    <row r="34" spans="1:27" ht="15" customHeight="1" x14ac:dyDescent="0.25">
      <c r="A34" s="49">
        <v>39478</v>
      </c>
      <c r="B34" s="51">
        <v>62</v>
      </c>
      <c r="C34" s="46">
        <v>30</v>
      </c>
      <c r="D34" s="46">
        <v>-6</v>
      </c>
      <c r="E34" s="46">
        <v>-36</v>
      </c>
      <c r="F34" s="46">
        <v>-60</v>
      </c>
      <c r="G34" s="46">
        <v>-69</v>
      </c>
      <c r="H34" s="46">
        <v>-60</v>
      </c>
      <c r="I34" s="46">
        <v>-32</v>
      </c>
      <c r="J34" s="46">
        <v>0</v>
      </c>
      <c r="K34" s="46">
        <v>18</v>
      </c>
      <c r="L34" s="46">
        <v>36</v>
      </c>
      <c r="M34" s="46">
        <v>42</v>
      </c>
      <c r="N34" s="46">
        <v>44</v>
      </c>
      <c r="O34" s="46">
        <v>44</v>
      </c>
      <c r="P34" s="46">
        <v>43</v>
      </c>
      <c r="Q34" s="46">
        <v>40</v>
      </c>
      <c r="R34" s="46">
        <v>44</v>
      </c>
      <c r="S34" s="46">
        <v>54</v>
      </c>
      <c r="T34" s="46">
        <v>70</v>
      </c>
      <c r="U34" s="46">
        <v>82</v>
      </c>
      <c r="V34" s="46">
        <v>95</v>
      </c>
      <c r="W34" s="46">
        <v>103</v>
      </c>
      <c r="X34" s="46">
        <v>105</v>
      </c>
      <c r="Y34" s="47">
        <v>96</v>
      </c>
      <c r="Z34" s="48">
        <v>745</v>
      </c>
      <c r="AA34" s="48">
        <v>31.041666666666668</v>
      </c>
    </row>
    <row r="35" spans="1:27" ht="15" customHeight="1" x14ac:dyDescent="0.25">
      <c r="A35" s="52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4"/>
      <c r="Z35" s="54" t="s">
        <v>11</v>
      </c>
      <c r="AA35" s="55" t="s">
        <v>12</v>
      </c>
    </row>
    <row r="36" spans="1:27" ht="15" customHeight="1" x14ac:dyDescent="0.25">
      <c r="A36" s="31">
        <v>39479</v>
      </c>
      <c r="B36" s="32">
        <v>68</v>
      </c>
      <c r="C36" s="33">
        <v>34</v>
      </c>
      <c r="D36" s="33">
        <v>0</v>
      </c>
      <c r="E36" s="33">
        <v>-34</v>
      </c>
      <c r="F36" s="33">
        <v>-62</v>
      </c>
      <c r="G36" s="33">
        <v>-84</v>
      </c>
      <c r="H36" s="33">
        <v>-93</v>
      </c>
      <c r="I36" s="33">
        <v>-78</v>
      </c>
      <c r="J36" s="33">
        <v>-44</v>
      </c>
      <c r="K36" s="33">
        <v>-16</v>
      </c>
      <c r="L36" s="33">
        <v>8</v>
      </c>
      <c r="M36" s="33">
        <v>30</v>
      </c>
      <c r="N36" s="33">
        <v>45</v>
      </c>
      <c r="O36" s="33">
        <v>60</v>
      </c>
      <c r="P36" s="33">
        <v>70</v>
      </c>
      <c r="Q36" s="33">
        <v>78</v>
      </c>
      <c r="R36" s="33">
        <v>82</v>
      </c>
      <c r="S36" s="33">
        <v>84</v>
      </c>
      <c r="T36" s="33">
        <v>87</v>
      </c>
      <c r="U36" s="33">
        <v>92</v>
      </c>
      <c r="V36" s="33">
        <v>96</v>
      </c>
      <c r="W36" s="33">
        <v>100</v>
      </c>
      <c r="X36" s="33">
        <v>101</v>
      </c>
      <c r="Y36" s="34">
        <v>99</v>
      </c>
      <c r="Z36" s="35">
        <v>723</v>
      </c>
      <c r="AA36" s="35">
        <v>30.125</v>
      </c>
    </row>
    <row r="37" spans="1:27" ht="15" customHeight="1" x14ac:dyDescent="0.25">
      <c r="A37" s="30">
        <v>39480</v>
      </c>
      <c r="B37" s="26">
        <v>84</v>
      </c>
      <c r="C37" s="16">
        <v>62</v>
      </c>
      <c r="D37" s="16">
        <v>28</v>
      </c>
      <c r="E37" s="16">
        <v>-10</v>
      </c>
      <c r="F37" s="16">
        <v>-42</v>
      </c>
      <c r="G37" s="16">
        <v>-70</v>
      </c>
      <c r="H37" s="16">
        <v>-92</v>
      </c>
      <c r="I37" s="16">
        <v>-103</v>
      </c>
      <c r="J37" s="16">
        <v>-96</v>
      </c>
      <c r="K37" s="16">
        <v>-70</v>
      </c>
      <c r="L37" s="16">
        <v>-28</v>
      </c>
      <c r="M37" s="16">
        <v>6</v>
      </c>
      <c r="N37" s="16">
        <v>38</v>
      </c>
      <c r="O37" s="16">
        <v>62</v>
      </c>
      <c r="P37" s="16">
        <v>80</v>
      </c>
      <c r="Q37" s="16">
        <v>92</v>
      </c>
      <c r="R37" s="16">
        <v>98</v>
      </c>
      <c r="S37" s="16">
        <v>100</v>
      </c>
      <c r="T37" s="16">
        <v>94</v>
      </c>
      <c r="U37" s="16">
        <v>92</v>
      </c>
      <c r="V37" s="16">
        <v>87</v>
      </c>
      <c r="W37" s="16">
        <v>87</v>
      </c>
      <c r="X37" s="16">
        <v>90</v>
      </c>
      <c r="Y37" s="17">
        <v>94</v>
      </c>
      <c r="Z37" s="19">
        <v>683</v>
      </c>
      <c r="AA37" s="19">
        <v>28.458333333333332</v>
      </c>
    </row>
    <row r="38" spans="1:27" ht="15" customHeight="1" x14ac:dyDescent="0.25">
      <c r="A38" s="30">
        <v>39481</v>
      </c>
      <c r="B38" s="26">
        <v>92</v>
      </c>
      <c r="C38" s="16">
        <v>82</v>
      </c>
      <c r="D38" s="16">
        <v>58</v>
      </c>
      <c r="E38" s="16">
        <v>24</v>
      </c>
      <c r="F38" s="16">
        <v>-10</v>
      </c>
      <c r="G38" s="16">
        <v>-46</v>
      </c>
      <c r="H38" s="16">
        <v>-80</v>
      </c>
      <c r="I38" s="16">
        <v>-106</v>
      </c>
      <c r="J38" s="16">
        <v>-124</v>
      </c>
      <c r="K38" s="16">
        <v>-110</v>
      </c>
      <c r="L38" s="16">
        <v>-72</v>
      </c>
      <c r="M38" s="16">
        <v>-22</v>
      </c>
      <c r="N38" s="16">
        <v>26</v>
      </c>
      <c r="O38" s="16">
        <v>58</v>
      </c>
      <c r="P38" s="16">
        <v>82</v>
      </c>
      <c r="Q38" s="16">
        <v>102</v>
      </c>
      <c r="R38" s="16">
        <v>110</v>
      </c>
      <c r="S38" s="16">
        <v>114</v>
      </c>
      <c r="T38" s="16">
        <v>113</v>
      </c>
      <c r="U38" s="16">
        <v>109</v>
      </c>
      <c r="V38" s="16">
        <v>100</v>
      </c>
      <c r="W38" s="16">
        <v>94</v>
      </c>
      <c r="X38" s="16">
        <v>92</v>
      </c>
      <c r="Y38" s="17">
        <v>96</v>
      </c>
      <c r="Z38" s="19">
        <v>782</v>
      </c>
      <c r="AA38" s="19">
        <v>32.583333333333336</v>
      </c>
    </row>
    <row r="39" spans="1:27" ht="15" customHeight="1" x14ac:dyDescent="0.25">
      <c r="A39" s="30">
        <v>39482</v>
      </c>
      <c r="B39" s="26">
        <v>98</v>
      </c>
      <c r="C39" s="16">
        <v>95</v>
      </c>
      <c r="D39" s="16">
        <v>84</v>
      </c>
      <c r="E39" s="16">
        <v>58</v>
      </c>
      <c r="F39" s="16">
        <v>24</v>
      </c>
      <c r="G39" s="16">
        <v>-18</v>
      </c>
      <c r="H39" s="16">
        <v>-54</v>
      </c>
      <c r="I39" s="16">
        <v>-86</v>
      </c>
      <c r="J39" s="16">
        <v>-116</v>
      </c>
      <c r="K39" s="16">
        <v>-132</v>
      </c>
      <c r="L39" s="16">
        <v>-108</v>
      </c>
      <c r="M39" s="16">
        <v>-60</v>
      </c>
      <c r="N39" s="16">
        <v>-2</v>
      </c>
      <c r="O39" s="16">
        <v>40</v>
      </c>
      <c r="P39" s="16">
        <v>76</v>
      </c>
      <c r="Q39" s="16">
        <v>98</v>
      </c>
      <c r="R39" s="16">
        <v>112</v>
      </c>
      <c r="S39" s="16">
        <v>120</v>
      </c>
      <c r="T39" s="16">
        <v>122</v>
      </c>
      <c r="U39" s="16">
        <v>112</v>
      </c>
      <c r="V39" s="16">
        <v>100</v>
      </c>
      <c r="W39" s="16">
        <v>86</v>
      </c>
      <c r="X39" s="16">
        <v>81</v>
      </c>
      <c r="Y39" s="17">
        <v>82</v>
      </c>
      <c r="Z39" s="19">
        <v>812</v>
      </c>
      <c r="AA39" s="19">
        <v>33.833333333333336</v>
      </c>
    </row>
    <row r="40" spans="1:27" ht="15" customHeight="1" x14ac:dyDescent="0.25">
      <c r="A40" s="30">
        <v>39483</v>
      </c>
      <c r="B40" s="26">
        <v>90</v>
      </c>
      <c r="C40" s="16">
        <v>100</v>
      </c>
      <c r="D40" s="16">
        <v>103</v>
      </c>
      <c r="E40" s="16">
        <v>94</v>
      </c>
      <c r="F40" s="16">
        <v>64</v>
      </c>
      <c r="G40" s="16">
        <v>20</v>
      </c>
      <c r="H40" s="16">
        <v>-24</v>
      </c>
      <c r="I40" s="16">
        <v>-64</v>
      </c>
      <c r="J40" s="16">
        <v>-110</v>
      </c>
      <c r="K40" s="16">
        <v>-138</v>
      </c>
      <c r="L40" s="16">
        <v>-154</v>
      </c>
      <c r="M40" s="16">
        <v>-122</v>
      </c>
      <c r="N40" s="16">
        <v>-58</v>
      </c>
      <c r="O40" s="16">
        <v>2</v>
      </c>
      <c r="P40" s="16">
        <v>50</v>
      </c>
      <c r="Q40" s="16">
        <v>80</v>
      </c>
      <c r="R40" s="16">
        <v>100</v>
      </c>
      <c r="S40" s="16">
        <v>113</v>
      </c>
      <c r="T40" s="16">
        <v>115</v>
      </c>
      <c r="U40" s="16">
        <v>110</v>
      </c>
      <c r="V40" s="16">
        <v>82</v>
      </c>
      <c r="W40" s="16">
        <v>65</v>
      </c>
      <c r="X40" s="16">
        <v>56</v>
      </c>
      <c r="Y40" s="17">
        <v>62</v>
      </c>
      <c r="Z40" s="19">
        <v>636</v>
      </c>
      <c r="AA40" s="19">
        <v>26.5</v>
      </c>
    </row>
    <row r="41" spans="1:27" ht="15" customHeight="1" x14ac:dyDescent="0.25">
      <c r="A41" s="30">
        <v>39484</v>
      </c>
      <c r="B41" s="26">
        <v>78</v>
      </c>
      <c r="C41" s="16">
        <v>97</v>
      </c>
      <c r="D41" s="16">
        <v>108</v>
      </c>
      <c r="E41" s="16">
        <v>111</v>
      </c>
      <c r="F41" s="16">
        <v>94</v>
      </c>
      <c r="G41" s="16">
        <v>54</v>
      </c>
      <c r="H41" s="16">
        <v>8</v>
      </c>
      <c r="I41" s="16">
        <v>-34</v>
      </c>
      <c r="J41" s="16">
        <v>-74</v>
      </c>
      <c r="K41" s="16">
        <v>-112</v>
      </c>
      <c r="L41" s="16">
        <v>-146</v>
      </c>
      <c r="M41" s="16">
        <v>-162</v>
      </c>
      <c r="N41" s="16">
        <v>-114</v>
      </c>
      <c r="O41" s="16">
        <v>-32</v>
      </c>
      <c r="P41" s="16">
        <v>22</v>
      </c>
      <c r="Q41" s="16">
        <v>62</v>
      </c>
      <c r="R41" s="16">
        <v>92</v>
      </c>
      <c r="S41" s="16">
        <v>110</v>
      </c>
      <c r="T41" s="16">
        <v>119</v>
      </c>
      <c r="U41" s="16">
        <v>116</v>
      </c>
      <c r="V41" s="16">
        <v>94</v>
      </c>
      <c r="W41" s="16">
        <v>70</v>
      </c>
      <c r="X41" s="16">
        <v>48</v>
      </c>
      <c r="Y41" s="17">
        <v>45</v>
      </c>
      <c r="Z41" s="19">
        <v>654</v>
      </c>
      <c r="AA41" s="19">
        <v>27.25</v>
      </c>
    </row>
    <row r="42" spans="1:27" ht="15" customHeight="1" x14ac:dyDescent="0.25">
      <c r="A42" s="30">
        <v>39485</v>
      </c>
      <c r="B42" s="26">
        <v>66</v>
      </c>
      <c r="C42" s="16">
        <v>90</v>
      </c>
      <c r="D42" s="16">
        <v>110</v>
      </c>
      <c r="E42" s="16">
        <v>124</v>
      </c>
      <c r="F42" s="16">
        <v>130</v>
      </c>
      <c r="G42" s="16">
        <v>118</v>
      </c>
      <c r="H42" s="16">
        <v>78</v>
      </c>
      <c r="I42" s="16">
        <v>22</v>
      </c>
      <c r="J42" s="16">
        <v>-26</v>
      </c>
      <c r="K42" s="16">
        <v>-66</v>
      </c>
      <c r="L42" s="16">
        <v>-112</v>
      </c>
      <c r="M42" s="16">
        <v>-140</v>
      </c>
      <c r="N42" s="16">
        <v>-134</v>
      </c>
      <c r="O42" s="16">
        <v>-68</v>
      </c>
      <c r="P42" s="16">
        <v>10</v>
      </c>
      <c r="Q42" s="16">
        <v>58</v>
      </c>
      <c r="R42" s="16">
        <v>90</v>
      </c>
      <c r="S42" s="16">
        <v>112</v>
      </c>
      <c r="T42" s="16">
        <v>120</v>
      </c>
      <c r="U42" s="16">
        <v>122</v>
      </c>
      <c r="V42" s="16">
        <v>106</v>
      </c>
      <c r="W42" s="16">
        <v>72</v>
      </c>
      <c r="X42" s="16">
        <v>44</v>
      </c>
      <c r="Y42" s="17">
        <v>31</v>
      </c>
      <c r="Z42" s="19">
        <v>957</v>
      </c>
      <c r="AA42" s="19">
        <v>39.875</v>
      </c>
    </row>
    <row r="43" spans="1:27" ht="15" customHeight="1" x14ac:dyDescent="0.25">
      <c r="A43" s="30">
        <v>39486</v>
      </c>
      <c r="B43" s="26">
        <v>48</v>
      </c>
      <c r="C43" s="16">
        <v>76</v>
      </c>
      <c r="D43" s="16">
        <v>106</v>
      </c>
      <c r="E43" s="16">
        <v>126</v>
      </c>
      <c r="F43" s="16">
        <v>137</v>
      </c>
      <c r="G43" s="16">
        <v>140</v>
      </c>
      <c r="H43" s="16">
        <v>116</v>
      </c>
      <c r="I43" s="16">
        <v>70</v>
      </c>
      <c r="J43" s="16">
        <v>18</v>
      </c>
      <c r="K43" s="16">
        <v>-24</v>
      </c>
      <c r="L43" s="16">
        <v>-64</v>
      </c>
      <c r="M43" s="16">
        <v>-102</v>
      </c>
      <c r="N43" s="16">
        <v>-131</v>
      </c>
      <c r="O43" s="16">
        <v>-102</v>
      </c>
      <c r="P43" s="16">
        <v>-20</v>
      </c>
      <c r="Q43" s="16">
        <v>48</v>
      </c>
      <c r="R43" s="16">
        <v>82</v>
      </c>
      <c r="S43" s="16">
        <v>110</v>
      </c>
      <c r="T43" s="16">
        <v>124</v>
      </c>
      <c r="U43" s="16">
        <v>126</v>
      </c>
      <c r="V43" s="16">
        <v>112</v>
      </c>
      <c r="W43" s="16">
        <v>78</v>
      </c>
      <c r="X43" s="16">
        <v>44</v>
      </c>
      <c r="Y43" s="17">
        <v>16</v>
      </c>
      <c r="Z43" s="19">
        <v>1134</v>
      </c>
      <c r="AA43" s="19">
        <v>47.25</v>
      </c>
    </row>
    <row r="44" spans="1:27" ht="15" customHeight="1" x14ac:dyDescent="0.25">
      <c r="A44" s="30">
        <v>39487</v>
      </c>
      <c r="B44" s="26">
        <v>10</v>
      </c>
      <c r="C44" s="16">
        <v>42</v>
      </c>
      <c r="D44" s="16">
        <v>82</v>
      </c>
      <c r="E44" s="16">
        <v>112</v>
      </c>
      <c r="F44" s="16">
        <v>131</v>
      </c>
      <c r="G44" s="16">
        <v>142</v>
      </c>
      <c r="H44" s="16">
        <v>138</v>
      </c>
      <c r="I44" s="16">
        <v>110</v>
      </c>
      <c r="J44" s="16">
        <v>48</v>
      </c>
      <c r="K44" s="16">
        <v>6</v>
      </c>
      <c r="L44" s="16">
        <v>-38</v>
      </c>
      <c r="M44" s="16">
        <v>-78</v>
      </c>
      <c r="N44" s="16">
        <v>-113</v>
      </c>
      <c r="O44" s="16">
        <v>-119</v>
      </c>
      <c r="P44" s="16">
        <v>-54</v>
      </c>
      <c r="Q44" s="16">
        <v>28</v>
      </c>
      <c r="R44" s="16">
        <v>76</v>
      </c>
      <c r="S44" s="16">
        <v>100</v>
      </c>
      <c r="T44" s="16">
        <v>120</v>
      </c>
      <c r="U44" s="16">
        <v>127</v>
      </c>
      <c r="V44" s="16">
        <v>118</v>
      </c>
      <c r="W44" s="16">
        <v>84</v>
      </c>
      <c r="X44" s="16">
        <v>42</v>
      </c>
      <c r="Y44" s="17">
        <v>4</v>
      </c>
      <c r="Z44" s="19">
        <v>1118</v>
      </c>
      <c r="AA44" s="19">
        <v>46.583333333333336</v>
      </c>
    </row>
    <row r="45" spans="1:27" ht="15" customHeight="1" x14ac:dyDescent="0.25">
      <c r="A45" s="30">
        <v>39488</v>
      </c>
      <c r="B45" s="26">
        <v>-17</v>
      </c>
      <c r="C45" s="16">
        <v>2</v>
      </c>
      <c r="D45" s="16">
        <v>50</v>
      </c>
      <c r="E45" s="16">
        <v>88</v>
      </c>
      <c r="F45" s="16">
        <v>116</v>
      </c>
      <c r="G45" s="16">
        <v>132</v>
      </c>
      <c r="H45" s="16">
        <v>140</v>
      </c>
      <c r="I45" s="16">
        <v>130</v>
      </c>
      <c r="J45" s="16">
        <v>86</v>
      </c>
      <c r="K45" s="16">
        <v>34</v>
      </c>
      <c r="L45" s="16">
        <v>-8</v>
      </c>
      <c r="M45" s="16">
        <v>-48</v>
      </c>
      <c r="N45" s="16">
        <v>-88</v>
      </c>
      <c r="O45" s="16">
        <v>-112</v>
      </c>
      <c r="P45" s="16">
        <v>-80</v>
      </c>
      <c r="Q45" s="16">
        <v>6</v>
      </c>
      <c r="R45" s="16">
        <v>66</v>
      </c>
      <c r="S45" s="16">
        <v>96</v>
      </c>
      <c r="T45" s="16">
        <v>112</v>
      </c>
      <c r="U45" s="16">
        <v>124</v>
      </c>
      <c r="V45" s="16">
        <v>120</v>
      </c>
      <c r="W45" s="16">
        <v>86</v>
      </c>
      <c r="X45" s="16">
        <v>46</v>
      </c>
      <c r="Y45" s="17">
        <v>6</v>
      </c>
      <c r="Z45" s="19">
        <v>1087</v>
      </c>
      <c r="AA45" s="19">
        <v>45.291666666666664</v>
      </c>
    </row>
    <row r="46" spans="1:27" ht="15" customHeight="1" x14ac:dyDescent="0.25">
      <c r="A46" s="30">
        <v>39489</v>
      </c>
      <c r="B46" s="26">
        <v>-24</v>
      </c>
      <c r="C46" s="16">
        <v>-39</v>
      </c>
      <c r="D46" s="16">
        <v>-14</v>
      </c>
      <c r="E46" s="16">
        <v>34</v>
      </c>
      <c r="F46" s="16">
        <v>76</v>
      </c>
      <c r="G46" s="16">
        <v>104</v>
      </c>
      <c r="H46" s="16">
        <v>120</v>
      </c>
      <c r="I46" s="16">
        <v>126</v>
      </c>
      <c r="J46" s="16">
        <v>118</v>
      </c>
      <c r="K46" s="16">
        <v>64</v>
      </c>
      <c r="L46" s="16">
        <v>16</v>
      </c>
      <c r="M46" s="16">
        <v>-26</v>
      </c>
      <c r="N46" s="16">
        <v>-66</v>
      </c>
      <c r="O46" s="16">
        <v>-98</v>
      </c>
      <c r="P46" s="16">
        <v>-102</v>
      </c>
      <c r="Q46" s="16">
        <v>-36</v>
      </c>
      <c r="R46" s="16">
        <v>36</v>
      </c>
      <c r="S46" s="16">
        <v>78</v>
      </c>
      <c r="T46" s="16">
        <v>106</v>
      </c>
      <c r="U46" s="16">
        <v>120</v>
      </c>
      <c r="V46" s="16">
        <v>126</v>
      </c>
      <c r="W46" s="16">
        <v>112</v>
      </c>
      <c r="X46" s="16">
        <v>70</v>
      </c>
      <c r="Y46" s="17">
        <v>26</v>
      </c>
      <c r="Z46" s="19">
        <v>927</v>
      </c>
      <c r="AA46" s="19">
        <v>38.625</v>
      </c>
    </row>
    <row r="47" spans="1:27" ht="15" customHeight="1" x14ac:dyDescent="0.25">
      <c r="A47" s="30">
        <v>39490</v>
      </c>
      <c r="B47" s="26">
        <v>-17</v>
      </c>
      <c r="C47" s="16">
        <v>-40</v>
      </c>
      <c r="D47" s="16">
        <v>-59</v>
      </c>
      <c r="E47" s="16">
        <v>-30</v>
      </c>
      <c r="F47" s="16">
        <v>24</v>
      </c>
      <c r="G47" s="16">
        <v>66</v>
      </c>
      <c r="H47" s="16">
        <v>90</v>
      </c>
      <c r="I47" s="16">
        <v>110</v>
      </c>
      <c r="J47" s="16">
        <v>112</v>
      </c>
      <c r="K47" s="16">
        <v>88</v>
      </c>
      <c r="L47" s="16">
        <v>44</v>
      </c>
      <c r="M47" s="16">
        <v>-2</v>
      </c>
      <c r="N47" s="16">
        <v>-44</v>
      </c>
      <c r="O47" s="16">
        <v>-74</v>
      </c>
      <c r="P47" s="16">
        <v>-87</v>
      </c>
      <c r="Q47" s="16">
        <v>-48</v>
      </c>
      <c r="R47" s="16">
        <v>22</v>
      </c>
      <c r="S47" s="16">
        <v>72</v>
      </c>
      <c r="T47" s="16">
        <v>100</v>
      </c>
      <c r="U47" s="16">
        <v>118</v>
      </c>
      <c r="V47" s="16">
        <v>126</v>
      </c>
      <c r="W47" s="16">
        <v>122</v>
      </c>
      <c r="X47" s="16">
        <v>92</v>
      </c>
      <c r="Y47" s="17">
        <v>48</v>
      </c>
      <c r="Z47" s="19">
        <v>833</v>
      </c>
      <c r="AA47" s="19">
        <v>34.708333333333336</v>
      </c>
    </row>
    <row r="48" spans="1:27" ht="15" customHeight="1" x14ac:dyDescent="0.25">
      <c r="A48" s="30">
        <v>39491</v>
      </c>
      <c r="B48" s="26">
        <v>0</v>
      </c>
      <c r="C48" s="16">
        <v>-30</v>
      </c>
      <c r="D48" s="16">
        <v>-60</v>
      </c>
      <c r="E48" s="16">
        <v>-70</v>
      </c>
      <c r="F48" s="16">
        <v>-36</v>
      </c>
      <c r="G48" s="16">
        <v>18</v>
      </c>
      <c r="H48" s="16">
        <v>60</v>
      </c>
      <c r="I48" s="16">
        <v>84</v>
      </c>
      <c r="J48" s="16">
        <v>96</v>
      </c>
      <c r="K48" s="16">
        <v>92</v>
      </c>
      <c r="L48" s="16">
        <v>74</v>
      </c>
      <c r="M48" s="16">
        <v>34</v>
      </c>
      <c r="N48" s="16">
        <v>-10</v>
      </c>
      <c r="O48" s="16">
        <v>-38</v>
      </c>
      <c r="P48" s="16">
        <v>-54</v>
      </c>
      <c r="Q48" s="16">
        <v>-30</v>
      </c>
      <c r="R48" s="16">
        <v>20</v>
      </c>
      <c r="S48" s="16">
        <v>64</v>
      </c>
      <c r="T48" s="16">
        <v>94</v>
      </c>
      <c r="U48" s="16">
        <v>114</v>
      </c>
      <c r="V48" s="16">
        <v>128</v>
      </c>
      <c r="W48" s="16">
        <v>129</v>
      </c>
      <c r="X48" s="16">
        <v>110</v>
      </c>
      <c r="Y48" s="17">
        <v>66</v>
      </c>
      <c r="Z48" s="19">
        <v>855</v>
      </c>
      <c r="AA48" s="19">
        <v>35.625</v>
      </c>
    </row>
    <row r="49" spans="1:27" ht="15" customHeight="1" x14ac:dyDescent="0.25">
      <c r="A49" s="30">
        <v>39492</v>
      </c>
      <c r="B49" s="26">
        <v>20</v>
      </c>
      <c r="C49" s="16">
        <v>-14</v>
      </c>
      <c r="D49" s="16">
        <v>-48</v>
      </c>
      <c r="E49" s="16">
        <v>-74</v>
      </c>
      <c r="F49" s="16">
        <v>-79</v>
      </c>
      <c r="G49" s="16">
        <v>-48</v>
      </c>
      <c r="H49" s="16">
        <v>4</v>
      </c>
      <c r="I49" s="16">
        <v>34</v>
      </c>
      <c r="J49" s="16">
        <v>62</v>
      </c>
      <c r="K49" s="16">
        <v>78</v>
      </c>
      <c r="L49" s="16">
        <v>83</v>
      </c>
      <c r="M49" s="16">
        <v>70</v>
      </c>
      <c r="N49" s="16">
        <v>48</v>
      </c>
      <c r="O49" s="16">
        <v>26</v>
      </c>
      <c r="P49" s="16">
        <v>12</v>
      </c>
      <c r="Q49" s="16">
        <v>10</v>
      </c>
      <c r="R49" s="16">
        <v>32</v>
      </c>
      <c r="S49" s="16">
        <v>63</v>
      </c>
      <c r="T49" s="16">
        <v>88</v>
      </c>
      <c r="U49" s="16">
        <v>108</v>
      </c>
      <c r="V49" s="16">
        <v>120</v>
      </c>
      <c r="W49" s="16">
        <v>126</v>
      </c>
      <c r="X49" s="16">
        <v>120</v>
      </c>
      <c r="Y49" s="17">
        <v>92</v>
      </c>
      <c r="Z49" s="19">
        <v>933</v>
      </c>
      <c r="AA49" s="19">
        <v>38.875</v>
      </c>
    </row>
    <row r="50" spans="1:27" ht="15" customHeight="1" x14ac:dyDescent="0.25">
      <c r="A50" s="30">
        <v>39493</v>
      </c>
      <c r="B50" s="26">
        <v>50</v>
      </c>
      <c r="C50" s="16">
        <v>10</v>
      </c>
      <c r="D50" s="16">
        <v>-28</v>
      </c>
      <c r="E50" s="16">
        <v>-60</v>
      </c>
      <c r="F50" s="16">
        <v>-88</v>
      </c>
      <c r="G50" s="16">
        <v>-100</v>
      </c>
      <c r="H50" s="16">
        <v>-84</v>
      </c>
      <c r="I50" s="16">
        <v>-42</v>
      </c>
      <c r="J50" s="16">
        <v>0</v>
      </c>
      <c r="K50" s="16">
        <v>34</v>
      </c>
      <c r="L50" s="16">
        <v>54</v>
      </c>
      <c r="M50" s="16">
        <v>66</v>
      </c>
      <c r="N50" s="16">
        <v>74</v>
      </c>
      <c r="O50" s="16">
        <v>71</v>
      </c>
      <c r="P50" s="16">
        <v>62</v>
      </c>
      <c r="Q50" s="16">
        <v>56</v>
      </c>
      <c r="R50" s="16">
        <v>60</v>
      </c>
      <c r="S50" s="16">
        <v>72</v>
      </c>
      <c r="T50" s="16">
        <v>88</v>
      </c>
      <c r="U50" s="16">
        <v>106</v>
      </c>
      <c r="V50" s="16">
        <v>116</v>
      </c>
      <c r="W50" s="16">
        <v>122</v>
      </c>
      <c r="X50" s="16">
        <v>123</v>
      </c>
      <c r="Y50" s="17">
        <v>112</v>
      </c>
      <c r="Z50" s="19">
        <v>874</v>
      </c>
      <c r="AA50" s="19">
        <v>36.416666666666664</v>
      </c>
    </row>
    <row r="51" spans="1:27" ht="15" customHeight="1" x14ac:dyDescent="0.25">
      <c r="A51" s="30">
        <v>39494</v>
      </c>
      <c r="B51" s="26">
        <v>80</v>
      </c>
      <c r="C51" s="16">
        <v>40</v>
      </c>
      <c r="D51" s="16">
        <v>0</v>
      </c>
      <c r="E51" s="16">
        <v>-38</v>
      </c>
      <c r="F51" s="16">
        <v>-70</v>
      </c>
      <c r="G51" s="16">
        <v>-98</v>
      </c>
      <c r="H51" s="16">
        <v>-116</v>
      </c>
      <c r="I51" s="16">
        <v>-114</v>
      </c>
      <c r="J51" s="16">
        <v>-68</v>
      </c>
      <c r="K51" s="16">
        <v>-18</v>
      </c>
      <c r="L51" s="16">
        <v>18</v>
      </c>
      <c r="M51" s="16">
        <v>54</v>
      </c>
      <c r="N51" s="16">
        <v>76</v>
      </c>
      <c r="O51" s="16">
        <v>92</v>
      </c>
      <c r="P51" s="16">
        <v>100</v>
      </c>
      <c r="Q51" s="16">
        <v>104</v>
      </c>
      <c r="R51" s="16">
        <v>102</v>
      </c>
      <c r="S51" s="16">
        <v>100</v>
      </c>
      <c r="T51" s="16">
        <v>94</v>
      </c>
      <c r="U51" s="16">
        <v>100</v>
      </c>
      <c r="V51" s="16">
        <v>103</v>
      </c>
      <c r="W51" s="16">
        <v>107</v>
      </c>
      <c r="X51" s="16">
        <v>110</v>
      </c>
      <c r="Y51" s="17">
        <v>110</v>
      </c>
      <c r="Z51" s="19">
        <v>868</v>
      </c>
      <c r="AA51" s="19">
        <v>36.166666666666664</v>
      </c>
    </row>
    <row r="52" spans="1:27" ht="15" customHeight="1" x14ac:dyDescent="0.25">
      <c r="A52" s="30">
        <v>39495</v>
      </c>
      <c r="B52" s="26">
        <v>91</v>
      </c>
      <c r="C52" s="16">
        <v>66</v>
      </c>
      <c r="D52" s="16">
        <v>34</v>
      </c>
      <c r="E52" s="16">
        <v>-4</v>
      </c>
      <c r="F52" s="16">
        <v>-42</v>
      </c>
      <c r="G52" s="16">
        <v>-76</v>
      </c>
      <c r="H52" s="16">
        <v>-108</v>
      </c>
      <c r="I52" s="16">
        <v>-138</v>
      </c>
      <c r="J52" s="16">
        <v>-138</v>
      </c>
      <c r="K52" s="16">
        <v>-98</v>
      </c>
      <c r="L52" s="16">
        <v>-40</v>
      </c>
      <c r="M52" s="16">
        <v>10</v>
      </c>
      <c r="N52" s="16">
        <v>54</v>
      </c>
      <c r="O52" s="16">
        <v>76</v>
      </c>
      <c r="P52" s="16">
        <v>94</v>
      </c>
      <c r="Q52" s="16">
        <v>106</v>
      </c>
      <c r="R52" s="16">
        <v>110</v>
      </c>
      <c r="S52" s="16">
        <v>106</v>
      </c>
      <c r="T52" s="16">
        <v>100</v>
      </c>
      <c r="U52" s="16">
        <v>95</v>
      </c>
      <c r="V52" s="16">
        <v>92</v>
      </c>
      <c r="W52" s="16">
        <v>94</v>
      </c>
      <c r="X52" s="16">
        <v>98</v>
      </c>
      <c r="Y52" s="17">
        <v>104</v>
      </c>
      <c r="Z52" s="19">
        <v>686</v>
      </c>
      <c r="AA52" s="19">
        <v>28.583333333333332</v>
      </c>
    </row>
    <row r="53" spans="1:27" ht="15" customHeight="1" x14ac:dyDescent="0.25">
      <c r="A53" s="30">
        <v>39496</v>
      </c>
      <c r="B53" s="26">
        <v>104</v>
      </c>
      <c r="C53" s="16">
        <v>92</v>
      </c>
      <c r="D53" s="16">
        <v>66</v>
      </c>
      <c r="E53" s="16">
        <v>30</v>
      </c>
      <c r="F53" s="16">
        <v>-6</v>
      </c>
      <c r="G53" s="16">
        <v>-48</v>
      </c>
      <c r="H53" s="16">
        <v>-88</v>
      </c>
      <c r="I53" s="16">
        <v>-120</v>
      </c>
      <c r="J53" s="16">
        <v>-154</v>
      </c>
      <c r="K53" s="16">
        <v>-158</v>
      </c>
      <c r="L53" s="16">
        <v>-116</v>
      </c>
      <c r="M53" s="16">
        <v>-48</v>
      </c>
      <c r="N53" s="16">
        <v>18</v>
      </c>
      <c r="O53" s="16">
        <v>56</v>
      </c>
      <c r="P53" s="16">
        <v>86</v>
      </c>
      <c r="Q53" s="16">
        <v>104</v>
      </c>
      <c r="R53" s="16">
        <v>114</v>
      </c>
      <c r="S53" s="16">
        <v>117</v>
      </c>
      <c r="T53" s="16">
        <v>110</v>
      </c>
      <c r="U53" s="16">
        <v>96</v>
      </c>
      <c r="V53" s="16">
        <v>76</v>
      </c>
      <c r="W53" s="16">
        <v>64</v>
      </c>
      <c r="X53" s="16">
        <v>70</v>
      </c>
      <c r="Y53" s="17">
        <v>84</v>
      </c>
      <c r="Z53" s="19">
        <v>549</v>
      </c>
      <c r="AA53" s="19">
        <v>22.875</v>
      </c>
    </row>
    <row r="54" spans="1:27" ht="15" customHeight="1" x14ac:dyDescent="0.25">
      <c r="A54" s="30">
        <v>39497</v>
      </c>
      <c r="B54" s="26">
        <v>97</v>
      </c>
      <c r="C54" s="16">
        <v>104</v>
      </c>
      <c r="D54" s="16">
        <v>100</v>
      </c>
      <c r="E54" s="16">
        <v>78</v>
      </c>
      <c r="F54" s="16">
        <v>36</v>
      </c>
      <c r="G54" s="16">
        <v>-10</v>
      </c>
      <c r="H54" s="16">
        <v>-48</v>
      </c>
      <c r="I54" s="16">
        <v>-86</v>
      </c>
      <c r="J54" s="16">
        <v>-130</v>
      </c>
      <c r="K54" s="16">
        <v>-158</v>
      </c>
      <c r="L54" s="16">
        <v>-166</v>
      </c>
      <c r="M54" s="16">
        <v>-114</v>
      </c>
      <c r="N54" s="16">
        <v>-30</v>
      </c>
      <c r="O54" s="16">
        <v>24</v>
      </c>
      <c r="P54" s="16">
        <v>64</v>
      </c>
      <c r="Q54" s="16">
        <v>92</v>
      </c>
      <c r="R54" s="16">
        <v>108</v>
      </c>
      <c r="S54" s="16">
        <v>115</v>
      </c>
      <c r="T54" s="16">
        <v>112</v>
      </c>
      <c r="U54" s="16">
        <v>94</v>
      </c>
      <c r="V54" s="16">
        <v>66</v>
      </c>
      <c r="W54" s="16">
        <v>44</v>
      </c>
      <c r="X54" s="16">
        <v>39</v>
      </c>
      <c r="Y54" s="17">
        <v>60</v>
      </c>
      <c r="Z54" s="19">
        <v>491</v>
      </c>
      <c r="AA54" s="19">
        <v>20.458333333333332</v>
      </c>
    </row>
    <row r="55" spans="1:27" ht="15" customHeight="1" x14ac:dyDescent="0.25">
      <c r="A55" s="30">
        <v>39498</v>
      </c>
      <c r="B55" s="26">
        <v>86</v>
      </c>
      <c r="C55" s="16">
        <v>107</v>
      </c>
      <c r="D55" s="16">
        <v>118</v>
      </c>
      <c r="E55" s="16">
        <v>120</v>
      </c>
      <c r="F55" s="16">
        <v>102</v>
      </c>
      <c r="G55" s="16">
        <v>58</v>
      </c>
      <c r="H55" s="16">
        <v>12</v>
      </c>
      <c r="I55" s="16">
        <v>-26</v>
      </c>
      <c r="J55" s="16">
        <v>-69</v>
      </c>
      <c r="K55" s="16">
        <v>-110</v>
      </c>
      <c r="L55" s="16">
        <v>-141</v>
      </c>
      <c r="M55" s="16">
        <v>-146</v>
      </c>
      <c r="N55" s="16">
        <v>-74</v>
      </c>
      <c r="O55" s="16">
        <v>2</v>
      </c>
      <c r="P55" s="16">
        <v>52</v>
      </c>
      <c r="Q55" s="16">
        <v>86</v>
      </c>
      <c r="R55" s="16">
        <v>107</v>
      </c>
      <c r="S55" s="16">
        <v>118</v>
      </c>
      <c r="T55" s="16">
        <v>123</v>
      </c>
      <c r="U55" s="16">
        <v>112</v>
      </c>
      <c r="V55" s="16">
        <v>80</v>
      </c>
      <c r="W55" s="16">
        <v>50</v>
      </c>
      <c r="X55" s="16">
        <v>26</v>
      </c>
      <c r="Y55" s="17">
        <v>27</v>
      </c>
      <c r="Z55" s="19">
        <v>820</v>
      </c>
      <c r="AA55" s="19">
        <v>34.166666666666664</v>
      </c>
    </row>
    <row r="56" spans="1:27" ht="15" customHeight="1" x14ac:dyDescent="0.25">
      <c r="A56" s="30">
        <v>39499</v>
      </c>
      <c r="B56" s="26">
        <v>58</v>
      </c>
      <c r="C56" s="16">
        <v>92</v>
      </c>
      <c r="D56" s="16">
        <v>113</v>
      </c>
      <c r="E56" s="16">
        <v>127</v>
      </c>
      <c r="F56" s="16">
        <v>132</v>
      </c>
      <c r="G56" s="16">
        <v>118</v>
      </c>
      <c r="H56" s="16">
        <v>80</v>
      </c>
      <c r="I56" s="16">
        <v>27</v>
      </c>
      <c r="J56" s="16">
        <v>-14</v>
      </c>
      <c r="K56" s="16">
        <v>-58</v>
      </c>
      <c r="L56" s="16">
        <v>-94</v>
      </c>
      <c r="M56" s="16">
        <v>-124</v>
      </c>
      <c r="N56" s="16">
        <v>-126</v>
      </c>
      <c r="O56" s="16">
        <v>-54</v>
      </c>
      <c r="P56" s="16">
        <v>24</v>
      </c>
      <c r="Q56" s="16">
        <v>68</v>
      </c>
      <c r="R56" s="16">
        <v>98</v>
      </c>
      <c r="S56" s="16">
        <v>114</v>
      </c>
      <c r="T56" s="16">
        <v>122</v>
      </c>
      <c r="U56" s="16">
        <v>110</v>
      </c>
      <c r="V56" s="16">
        <v>74</v>
      </c>
      <c r="W56" s="16">
        <v>34</v>
      </c>
      <c r="X56" s="16">
        <v>2</v>
      </c>
      <c r="Y56" s="17">
        <v>-15</v>
      </c>
      <c r="Z56" s="19">
        <v>908</v>
      </c>
      <c r="AA56" s="19">
        <v>37.833333333333336</v>
      </c>
    </row>
    <row r="57" spans="1:27" ht="15" customHeight="1" x14ac:dyDescent="0.25">
      <c r="A57" s="30">
        <v>39500</v>
      </c>
      <c r="B57" s="26">
        <v>4</v>
      </c>
      <c r="C57" s="16">
        <v>42</v>
      </c>
      <c r="D57" s="16">
        <v>84</v>
      </c>
      <c r="E57" s="16">
        <v>110</v>
      </c>
      <c r="F57" s="16">
        <v>126</v>
      </c>
      <c r="G57" s="16">
        <v>132</v>
      </c>
      <c r="H57" s="16">
        <v>120</v>
      </c>
      <c r="I57" s="16">
        <v>78</v>
      </c>
      <c r="J57" s="16">
        <v>18</v>
      </c>
      <c r="K57" s="16">
        <v>-28</v>
      </c>
      <c r="L57" s="16">
        <v>-64</v>
      </c>
      <c r="M57" s="16">
        <v>-104</v>
      </c>
      <c r="N57" s="16">
        <v>-133</v>
      </c>
      <c r="O57" s="16">
        <v>-94</v>
      </c>
      <c r="P57" s="16">
        <v>-12</v>
      </c>
      <c r="Q57" s="16">
        <v>50</v>
      </c>
      <c r="R57" s="16">
        <v>88</v>
      </c>
      <c r="S57" s="16">
        <v>108</v>
      </c>
      <c r="T57" s="16">
        <v>122</v>
      </c>
      <c r="U57" s="16">
        <v>117</v>
      </c>
      <c r="V57" s="16">
        <v>84</v>
      </c>
      <c r="W57" s="16">
        <v>40</v>
      </c>
      <c r="X57" s="16">
        <v>-2</v>
      </c>
      <c r="Y57" s="17">
        <v>-26</v>
      </c>
      <c r="Z57" s="19">
        <v>860</v>
      </c>
      <c r="AA57" s="19">
        <v>35.833333333333336</v>
      </c>
    </row>
    <row r="58" spans="1:27" ht="15" customHeight="1" x14ac:dyDescent="0.25">
      <c r="A58" s="30">
        <v>39501</v>
      </c>
      <c r="B58" s="26">
        <v>-30</v>
      </c>
      <c r="C58" s="16">
        <v>2</v>
      </c>
      <c r="D58" s="16">
        <v>54</v>
      </c>
      <c r="E58" s="16">
        <v>90</v>
      </c>
      <c r="F58" s="16">
        <v>114</v>
      </c>
      <c r="G58" s="16">
        <v>128</v>
      </c>
      <c r="H58" s="16">
        <v>130</v>
      </c>
      <c r="I58" s="16">
        <v>110</v>
      </c>
      <c r="J58" s="16">
        <v>54</v>
      </c>
      <c r="K58" s="16">
        <v>4</v>
      </c>
      <c r="L58" s="16">
        <v>-36</v>
      </c>
      <c r="M58" s="16">
        <v>-76</v>
      </c>
      <c r="N58" s="16">
        <v>-112</v>
      </c>
      <c r="O58" s="16">
        <v>-112</v>
      </c>
      <c r="P58" s="16">
        <v>-38</v>
      </c>
      <c r="Q58" s="16">
        <v>38</v>
      </c>
      <c r="R58" s="16">
        <v>80</v>
      </c>
      <c r="S58" s="16">
        <v>104</v>
      </c>
      <c r="T58" s="16">
        <v>118</v>
      </c>
      <c r="U58" s="16">
        <v>121</v>
      </c>
      <c r="V58" s="16">
        <v>102</v>
      </c>
      <c r="W58" s="16">
        <v>56</v>
      </c>
      <c r="X58" s="16">
        <v>10</v>
      </c>
      <c r="Y58" s="17">
        <v>-25</v>
      </c>
      <c r="Z58" s="19">
        <v>886</v>
      </c>
      <c r="AA58" s="19">
        <v>36.916666666666664</v>
      </c>
    </row>
    <row r="59" spans="1:27" ht="15" customHeight="1" x14ac:dyDescent="0.25">
      <c r="A59" s="30">
        <v>39502</v>
      </c>
      <c r="B59" s="26">
        <v>-48</v>
      </c>
      <c r="C59" s="16">
        <v>-44</v>
      </c>
      <c r="D59" s="16">
        <v>8</v>
      </c>
      <c r="E59" s="16">
        <v>60</v>
      </c>
      <c r="F59" s="16">
        <v>94</v>
      </c>
      <c r="G59" s="16">
        <v>114</v>
      </c>
      <c r="H59" s="16">
        <v>124</v>
      </c>
      <c r="I59" s="16">
        <v>124</v>
      </c>
      <c r="J59" s="16">
        <v>88</v>
      </c>
      <c r="K59" s="16">
        <v>32</v>
      </c>
      <c r="L59" s="16">
        <v>-12</v>
      </c>
      <c r="M59" s="16">
        <v>-48</v>
      </c>
      <c r="N59" s="16">
        <v>-87</v>
      </c>
      <c r="O59" s="16">
        <v>-102</v>
      </c>
      <c r="P59" s="16">
        <v>-52</v>
      </c>
      <c r="Q59" s="16">
        <v>26</v>
      </c>
      <c r="R59" s="16">
        <v>74</v>
      </c>
      <c r="S59" s="16">
        <v>100</v>
      </c>
      <c r="T59" s="16">
        <v>114</v>
      </c>
      <c r="U59" s="16">
        <v>124</v>
      </c>
      <c r="V59" s="16">
        <v>111</v>
      </c>
      <c r="W59" s="16">
        <v>70</v>
      </c>
      <c r="X59" s="16">
        <v>20</v>
      </c>
      <c r="Y59" s="17">
        <v>-18</v>
      </c>
      <c r="Z59" s="19">
        <v>872</v>
      </c>
      <c r="AA59" s="19">
        <v>36.333333333333336</v>
      </c>
    </row>
    <row r="60" spans="1:27" ht="15" customHeight="1" x14ac:dyDescent="0.25">
      <c r="A60" s="30">
        <v>39503</v>
      </c>
      <c r="B60" s="26">
        <v>-50</v>
      </c>
      <c r="C60" s="16">
        <v>-70</v>
      </c>
      <c r="D60" s="16">
        <v>-46</v>
      </c>
      <c r="E60" s="16">
        <v>10</v>
      </c>
      <c r="F60" s="16">
        <v>60</v>
      </c>
      <c r="G60" s="16">
        <v>90</v>
      </c>
      <c r="H60" s="16">
        <v>110</v>
      </c>
      <c r="I60" s="16">
        <v>118</v>
      </c>
      <c r="J60" s="16">
        <v>106</v>
      </c>
      <c r="K60" s="16">
        <v>62</v>
      </c>
      <c r="L60" s="16">
        <v>12</v>
      </c>
      <c r="M60" s="16">
        <v>-28</v>
      </c>
      <c r="N60" s="16">
        <v>-64</v>
      </c>
      <c r="O60" s="16">
        <v>-86</v>
      </c>
      <c r="P60" s="16">
        <v>-64</v>
      </c>
      <c r="Q60" s="16">
        <v>4</v>
      </c>
      <c r="R60" s="16">
        <v>58</v>
      </c>
      <c r="S60" s="16">
        <v>90</v>
      </c>
      <c r="T60" s="16">
        <v>110</v>
      </c>
      <c r="U60" s="16">
        <v>117</v>
      </c>
      <c r="V60" s="16">
        <v>112</v>
      </c>
      <c r="W60" s="16">
        <v>76</v>
      </c>
      <c r="X60" s="16">
        <v>28</v>
      </c>
      <c r="Y60" s="17">
        <v>-16</v>
      </c>
      <c r="Z60" s="19">
        <v>739</v>
      </c>
      <c r="AA60" s="19">
        <v>30.791666666666668</v>
      </c>
    </row>
    <row r="61" spans="1:27" ht="15" customHeight="1" x14ac:dyDescent="0.25">
      <c r="A61" s="30">
        <v>39504</v>
      </c>
      <c r="B61" s="26">
        <v>-48</v>
      </c>
      <c r="C61" s="16">
        <v>-78</v>
      </c>
      <c r="D61" s="16">
        <v>-82</v>
      </c>
      <c r="E61" s="16">
        <v>-42</v>
      </c>
      <c r="F61" s="16">
        <v>12</v>
      </c>
      <c r="G61" s="16">
        <v>56</v>
      </c>
      <c r="H61" s="16">
        <v>84</v>
      </c>
      <c r="I61" s="16">
        <v>100</v>
      </c>
      <c r="J61" s="16">
        <v>100</v>
      </c>
      <c r="K61" s="16">
        <v>74</v>
      </c>
      <c r="L61" s="16">
        <v>26</v>
      </c>
      <c r="M61" s="16">
        <v>-16</v>
      </c>
      <c r="N61" s="16">
        <v>-50</v>
      </c>
      <c r="O61" s="16">
        <v>-74</v>
      </c>
      <c r="P61" s="16">
        <v>-70</v>
      </c>
      <c r="Q61" s="16">
        <v>-26</v>
      </c>
      <c r="R61" s="16">
        <v>34</v>
      </c>
      <c r="S61" s="16">
        <v>72</v>
      </c>
      <c r="T61" s="16">
        <v>96</v>
      </c>
      <c r="U61" s="16">
        <v>110</v>
      </c>
      <c r="V61" s="16">
        <v>112</v>
      </c>
      <c r="W61" s="16">
        <v>90</v>
      </c>
      <c r="X61" s="16">
        <v>48</v>
      </c>
      <c r="Y61" s="17">
        <v>4</v>
      </c>
      <c r="Z61" s="19">
        <v>532</v>
      </c>
      <c r="AA61" s="19">
        <v>22.166666666666668</v>
      </c>
    </row>
    <row r="62" spans="1:27" ht="15" customHeight="1" x14ac:dyDescent="0.25">
      <c r="A62" s="30">
        <v>39505</v>
      </c>
      <c r="B62" s="26">
        <v>-38</v>
      </c>
      <c r="C62" s="16">
        <v>-66</v>
      </c>
      <c r="D62" s="16">
        <v>-90</v>
      </c>
      <c r="E62" s="16">
        <v>-80</v>
      </c>
      <c r="F62" s="16">
        <v>-38</v>
      </c>
      <c r="G62" s="16">
        <v>10</v>
      </c>
      <c r="H62" s="16">
        <v>48</v>
      </c>
      <c r="I62" s="16">
        <v>70</v>
      </c>
      <c r="J62" s="16">
        <v>81</v>
      </c>
      <c r="K62" s="16">
        <v>72</v>
      </c>
      <c r="L62" s="16">
        <v>44</v>
      </c>
      <c r="M62" s="16">
        <v>12</v>
      </c>
      <c r="N62" s="16">
        <v>-24</v>
      </c>
      <c r="O62" s="16">
        <v>-40</v>
      </c>
      <c r="P62" s="16">
        <v>-30</v>
      </c>
      <c r="Q62" s="16">
        <v>0</v>
      </c>
      <c r="R62" s="16">
        <v>38</v>
      </c>
      <c r="S62" s="16">
        <v>70</v>
      </c>
      <c r="T62" s="16">
        <v>94</v>
      </c>
      <c r="U62" s="16">
        <v>109</v>
      </c>
      <c r="V62" s="16">
        <v>117</v>
      </c>
      <c r="W62" s="16">
        <v>108</v>
      </c>
      <c r="X62" s="16">
        <v>72</v>
      </c>
      <c r="Y62" s="17">
        <v>26</v>
      </c>
      <c r="Z62" s="19">
        <v>565</v>
      </c>
      <c r="AA62" s="19">
        <v>23.541666666666668</v>
      </c>
    </row>
    <row r="63" spans="1:27" ht="15" customHeight="1" x14ac:dyDescent="0.25">
      <c r="A63" s="30">
        <v>39506</v>
      </c>
      <c r="B63" s="26">
        <v>-22</v>
      </c>
      <c r="C63" s="16">
        <v>-52</v>
      </c>
      <c r="D63" s="16">
        <v>-82</v>
      </c>
      <c r="E63" s="16">
        <v>-90</v>
      </c>
      <c r="F63" s="16">
        <v>-66</v>
      </c>
      <c r="G63" s="16">
        <v>-20</v>
      </c>
      <c r="H63" s="16">
        <v>22</v>
      </c>
      <c r="I63" s="16">
        <v>48</v>
      </c>
      <c r="J63" s="16">
        <v>68</v>
      </c>
      <c r="K63" s="16">
        <v>73</v>
      </c>
      <c r="L63" s="16">
        <v>64</v>
      </c>
      <c r="M63" s="16">
        <v>46</v>
      </c>
      <c r="N63" s="16">
        <v>26</v>
      </c>
      <c r="O63" s="16">
        <v>14</v>
      </c>
      <c r="P63" s="16">
        <v>14</v>
      </c>
      <c r="Q63" s="16">
        <v>31</v>
      </c>
      <c r="R63" s="16">
        <v>56</v>
      </c>
      <c r="S63" s="16">
        <v>76</v>
      </c>
      <c r="T63" s="16">
        <v>94</v>
      </c>
      <c r="U63" s="16">
        <v>106</v>
      </c>
      <c r="V63" s="16">
        <v>113</v>
      </c>
      <c r="W63" s="16">
        <v>110</v>
      </c>
      <c r="X63" s="16">
        <v>85</v>
      </c>
      <c r="Y63" s="17">
        <v>46</v>
      </c>
      <c r="Z63" s="19">
        <v>760</v>
      </c>
      <c r="AA63" s="19">
        <v>31.666666666666668</v>
      </c>
    </row>
    <row r="64" spans="1:27" ht="15" customHeight="1" x14ac:dyDescent="0.25">
      <c r="A64" s="30">
        <v>39507</v>
      </c>
      <c r="B64" s="26">
        <v>0</v>
      </c>
      <c r="C64" s="16">
        <v>-34</v>
      </c>
      <c r="D64" s="16">
        <v>-65</v>
      </c>
      <c r="E64" s="16">
        <v>-84</v>
      </c>
      <c r="F64" s="16">
        <v>-83</v>
      </c>
      <c r="G64" s="16">
        <v>-58</v>
      </c>
      <c r="H64" s="16">
        <v>-20</v>
      </c>
      <c r="I64" s="16">
        <v>9</v>
      </c>
      <c r="J64" s="16">
        <v>32</v>
      </c>
      <c r="K64" s="16">
        <v>50</v>
      </c>
      <c r="L64" s="16">
        <v>56</v>
      </c>
      <c r="M64" s="16">
        <v>58</v>
      </c>
      <c r="N64" s="16">
        <v>60</v>
      </c>
      <c r="O64" s="16">
        <v>59</v>
      </c>
      <c r="P64" s="16">
        <v>56</v>
      </c>
      <c r="Q64" s="16">
        <v>56</v>
      </c>
      <c r="R64" s="16">
        <v>60</v>
      </c>
      <c r="S64" s="16">
        <v>72</v>
      </c>
      <c r="T64" s="16">
        <v>88</v>
      </c>
      <c r="U64" s="16">
        <v>100</v>
      </c>
      <c r="V64" s="16">
        <v>106</v>
      </c>
      <c r="W64" s="16">
        <v>106</v>
      </c>
      <c r="X64" s="16">
        <v>90</v>
      </c>
      <c r="Y64" s="17">
        <v>62</v>
      </c>
      <c r="Z64" s="19">
        <v>776</v>
      </c>
      <c r="AA64" s="19">
        <v>32.333333333333336</v>
      </c>
    </row>
    <row r="65" spans="1:27" ht="15" customHeight="1" x14ac:dyDescent="0.25">
      <c r="A65" s="30"/>
      <c r="B65" s="2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7"/>
      <c r="Z65" s="19"/>
      <c r="AA65" s="19"/>
    </row>
    <row r="66" spans="1:27" ht="15" customHeight="1" x14ac:dyDescent="0.25">
      <c r="A66" s="30"/>
      <c r="B66" s="2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7"/>
      <c r="Z66" s="19"/>
      <c r="AA66" s="19"/>
    </row>
    <row r="67" spans="1:27" ht="15" customHeight="1" x14ac:dyDescent="0.25">
      <c r="A67" s="52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4"/>
      <c r="Z67" s="54" t="s">
        <v>11</v>
      </c>
      <c r="AA67" s="55" t="s">
        <v>13</v>
      </c>
    </row>
    <row r="68" spans="1:27" ht="15" customHeight="1" x14ac:dyDescent="0.25">
      <c r="A68" s="31">
        <v>39508</v>
      </c>
      <c r="B68" s="32">
        <v>24</v>
      </c>
      <c r="C68" s="33">
        <v>-12</v>
      </c>
      <c r="D68" s="33">
        <v>-46</v>
      </c>
      <c r="E68" s="33">
        <v>-74</v>
      </c>
      <c r="F68" s="33">
        <v>-90</v>
      </c>
      <c r="G68" s="33">
        <v>-92</v>
      </c>
      <c r="H68" s="33">
        <v>-73</v>
      </c>
      <c r="I68" s="33">
        <v>-42</v>
      </c>
      <c r="J68" s="33">
        <v>1</v>
      </c>
      <c r="K68" s="33">
        <v>20</v>
      </c>
      <c r="L68" s="33">
        <v>42</v>
      </c>
      <c r="M68" s="33">
        <v>52</v>
      </c>
      <c r="N68" s="33">
        <v>66</v>
      </c>
      <c r="O68" s="33">
        <v>75</v>
      </c>
      <c r="P68" s="33">
        <v>84</v>
      </c>
      <c r="Q68" s="33">
        <v>90</v>
      </c>
      <c r="R68" s="33">
        <v>92</v>
      </c>
      <c r="S68" s="33">
        <v>94</v>
      </c>
      <c r="T68" s="33">
        <v>98</v>
      </c>
      <c r="U68" s="33">
        <v>100</v>
      </c>
      <c r="V68" s="33">
        <v>100</v>
      </c>
      <c r="W68" s="33">
        <v>94</v>
      </c>
      <c r="X68" s="33">
        <v>84</v>
      </c>
      <c r="Y68" s="42">
        <v>64</v>
      </c>
      <c r="Z68" s="35">
        <v>751</v>
      </c>
      <c r="AA68" s="43">
        <v>31.291666666666668</v>
      </c>
    </row>
    <row r="69" spans="1:27" ht="15" customHeight="1" x14ac:dyDescent="0.25">
      <c r="A69" s="30">
        <v>39509</v>
      </c>
      <c r="B69" s="26">
        <v>32</v>
      </c>
      <c r="C69" s="16">
        <v>8</v>
      </c>
      <c r="D69" s="16">
        <v>-24</v>
      </c>
      <c r="E69" s="16">
        <v>-52</v>
      </c>
      <c r="F69" s="16">
        <v>-76</v>
      </c>
      <c r="G69" s="16">
        <v>-94</v>
      </c>
      <c r="H69" s="16">
        <v>-98</v>
      </c>
      <c r="I69" s="16">
        <v>-82</v>
      </c>
      <c r="J69" s="16">
        <v>-52</v>
      </c>
      <c r="K69" s="16">
        <v>-18</v>
      </c>
      <c r="L69" s="16">
        <v>12</v>
      </c>
      <c r="M69" s="16">
        <v>43</v>
      </c>
      <c r="N69" s="16">
        <v>70</v>
      </c>
      <c r="O69" s="16">
        <v>84</v>
      </c>
      <c r="P69" s="16">
        <v>96</v>
      </c>
      <c r="Q69" s="16">
        <v>106</v>
      </c>
      <c r="R69" s="16">
        <v>109</v>
      </c>
      <c r="S69" s="16">
        <v>109</v>
      </c>
      <c r="T69" s="16">
        <v>106</v>
      </c>
      <c r="U69" s="16">
        <v>100</v>
      </c>
      <c r="V69" s="16">
        <v>94</v>
      </c>
      <c r="W69" s="16">
        <v>87</v>
      </c>
      <c r="X69" s="16">
        <v>79</v>
      </c>
      <c r="Y69" s="36">
        <v>68</v>
      </c>
      <c r="Z69" s="19">
        <v>707</v>
      </c>
      <c r="AA69" s="37">
        <v>29.458333333333332</v>
      </c>
    </row>
    <row r="70" spans="1:27" ht="15" customHeight="1" x14ac:dyDescent="0.25">
      <c r="A70" s="30">
        <v>39510</v>
      </c>
      <c r="B70" s="26">
        <v>50</v>
      </c>
      <c r="C70" s="16">
        <v>30</v>
      </c>
      <c r="D70" s="16">
        <v>4</v>
      </c>
      <c r="E70" s="16">
        <v>-26</v>
      </c>
      <c r="F70" s="16">
        <v>-53</v>
      </c>
      <c r="G70" s="16">
        <v>-83</v>
      </c>
      <c r="H70" s="16">
        <v>-108</v>
      </c>
      <c r="I70" s="16">
        <v>-120</v>
      </c>
      <c r="J70" s="16">
        <v>-114</v>
      </c>
      <c r="K70" s="16">
        <v>-82</v>
      </c>
      <c r="L70" s="16">
        <v>-44</v>
      </c>
      <c r="M70" s="16">
        <v>2</v>
      </c>
      <c r="N70" s="16">
        <v>40</v>
      </c>
      <c r="O70" s="16">
        <v>68</v>
      </c>
      <c r="P70" s="16">
        <v>90</v>
      </c>
      <c r="Q70" s="16">
        <v>106</v>
      </c>
      <c r="R70" s="16">
        <v>110</v>
      </c>
      <c r="S70" s="16">
        <v>108</v>
      </c>
      <c r="T70" s="16">
        <v>100</v>
      </c>
      <c r="U70" s="16">
        <v>92</v>
      </c>
      <c r="V70" s="16">
        <v>78</v>
      </c>
      <c r="W70" s="16">
        <v>68</v>
      </c>
      <c r="X70" s="16">
        <v>66</v>
      </c>
      <c r="Y70" s="36">
        <v>68</v>
      </c>
      <c r="Z70" s="19">
        <v>450</v>
      </c>
      <c r="AA70" s="37">
        <v>18.75</v>
      </c>
    </row>
    <row r="71" spans="1:27" ht="15" customHeight="1" x14ac:dyDescent="0.25">
      <c r="A71" s="30">
        <v>39511</v>
      </c>
      <c r="B71" s="26">
        <v>68</v>
      </c>
      <c r="C71" s="16">
        <v>58</v>
      </c>
      <c r="D71" s="16">
        <v>37</v>
      </c>
      <c r="E71" s="16">
        <v>8</v>
      </c>
      <c r="F71" s="16">
        <v>-26</v>
      </c>
      <c r="G71" s="16">
        <v>-56</v>
      </c>
      <c r="H71" s="16">
        <v>-90</v>
      </c>
      <c r="I71" s="16">
        <v>-119</v>
      </c>
      <c r="J71" s="16">
        <v>-140</v>
      </c>
      <c r="K71" s="16">
        <v>-126</v>
      </c>
      <c r="L71" s="16">
        <v>-84</v>
      </c>
      <c r="M71" s="16">
        <v>-30</v>
      </c>
      <c r="N71" s="16">
        <v>18</v>
      </c>
      <c r="O71" s="16">
        <v>60</v>
      </c>
      <c r="P71" s="16">
        <v>86</v>
      </c>
      <c r="Q71" s="16">
        <v>104</v>
      </c>
      <c r="R71" s="16">
        <v>112</v>
      </c>
      <c r="S71" s="16">
        <v>112</v>
      </c>
      <c r="T71" s="16">
        <v>104</v>
      </c>
      <c r="U71" s="16">
        <v>88</v>
      </c>
      <c r="V71" s="16">
        <v>72</v>
      </c>
      <c r="W71" s="16">
        <v>56</v>
      </c>
      <c r="X71" s="16">
        <v>52</v>
      </c>
      <c r="Y71" s="36">
        <v>62</v>
      </c>
      <c r="Z71" s="19">
        <v>426</v>
      </c>
      <c r="AA71" s="37">
        <v>17.75</v>
      </c>
    </row>
    <row r="72" spans="1:27" ht="15" customHeight="1" x14ac:dyDescent="0.25">
      <c r="A72" s="30">
        <v>39512</v>
      </c>
      <c r="B72" s="26">
        <v>72</v>
      </c>
      <c r="C72" s="16">
        <v>78</v>
      </c>
      <c r="D72" s="16">
        <v>72</v>
      </c>
      <c r="E72" s="16">
        <v>54</v>
      </c>
      <c r="F72" s="16">
        <v>20</v>
      </c>
      <c r="G72" s="16">
        <v>-18</v>
      </c>
      <c r="H72" s="16">
        <v>-56</v>
      </c>
      <c r="I72" s="16">
        <v>-94</v>
      </c>
      <c r="J72" s="16">
        <v>-132</v>
      </c>
      <c r="K72" s="16">
        <v>-148</v>
      </c>
      <c r="L72" s="16">
        <v>-142</v>
      </c>
      <c r="M72" s="16">
        <v>-88</v>
      </c>
      <c r="N72" s="16">
        <v>-20</v>
      </c>
      <c r="O72" s="16">
        <v>32</v>
      </c>
      <c r="P72" s="16">
        <v>68</v>
      </c>
      <c r="Q72" s="16">
        <v>94</v>
      </c>
      <c r="R72" s="16">
        <v>110</v>
      </c>
      <c r="S72" s="16">
        <v>116</v>
      </c>
      <c r="T72" s="16">
        <v>108</v>
      </c>
      <c r="U72" s="16">
        <v>84</v>
      </c>
      <c r="V72" s="16">
        <v>58</v>
      </c>
      <c r="W72" s="16">
        <v>30</v>
      </c>
      <c r="X72" s="16">
        <v>20</v>
      </c>
      <c r="Y72" s="36">
        <v>38</v>
      </c>
      <c r="Z72" s="19">
        <v>356</v>
      </c>
      <c r="AA72" s="37">
        <v>14.833333333333334</v>
      </c>
    </row>
    <row r="73" spans="1:27" ht="15" customHeight="1" x14ac:dyDescent="0.25">
      <c r="A73" s="30">
        <v>39513</v>
      </c>
      <c r="B73" s="26">
        <v>68</v>
      </c>
      <c r="C73" s="16">
        <v>87</v>
      </c>
      <c r="D73" s="16">
        <v>100</v>
      </c>
      <c r="E73" s="16">
        <v>103</v>
      </c>
      <c r="F73" s="16">
        <v>80</v>
      </c>
      <c r="G73" s="16">
        <v>38</v>
      </c>
      <c r="H73" s="16">
        <v>-8</v>
      </c>
      <c r="I73" s="16">
        <v>-58</v>
      </c>
      <c r="J73" s="16">
        <v>-96</v>
      </c>
      <c r="K73" s="16">
        <v>-130</v>
      </c>
      <c r="L73" s="16">
        <v>-152</v>
      </c>
      <c r="M73" s="16">
        <v>-126</v>
      </c>
      <c r="N73" s="16">
        <v>-40</v>
      </c>
      <c r="O73" s="16">
        <v>9</v>
      </c>
      <c r="P73" s="16">
        <v>52</v>
      </c>
      <c r="Q73" s="16">
        <v>82</v>
      </c>
      <c r="R73" s="16">
        <v>102</v>
      </c>
      <c r="S73" s="16">
        <v>113</v>
      </c>
      <c r="T73" s="16">
        <v>110</v>
      </c>
      <c r="U73" s="16">
        <v>87</v>
      </c>
      <c r="V73" s="16">
        <v>55</v>
      </c>
      <c r="W73" s="16">
        <v>20</v>
      </c>
      <c r="X73" s="16">
        <v>0</v>
      </c>
      <c r="Y73" s="36">
        <v>4</v>
      </c>
      <c r="Z73" s="19">
        <v>500</v>
      </c>
      <c r="AA73" s="37">
        <v>20.833333333333332</v>
      </c>
    </row>
    <row r="74" spans="1:27" ht="15" customHeight="1" x14ac:dyDescent="0.25">
      <c r="A74" s="30">
        <v>39514</v>
      </c>
      <c r="B74" s="26">
        <v>39</v>
      </c>
      <c r="C74" s="16">
        <v>69</v>
      </c>
      <c r="D74" s="16">
        <v>94</v>
      </c>
      <c r="E74" s="16">
        <v>106</v>
      </c>
      <c r="F74" s="16">
        <v>108</v>
      </c>
      <c r="G74" s="16">
        <v>85</v>
      </c>
      <c r="H74" s="16">
        <v>33</v>
      </c>
      <c r="I74" s="16">
        <v>-19</v>
      </c>
      <c r="J74" s="16">
        <v>-52</v>
      </c>
      <c r="K74" s="16">
        <v>-94</v>
      </c>
      <c r="L74" s="16">
        <v>-130</v>
      </c>
      <c r="M74" s="16">
        <v>-150</v>
      </c>
      <c r="N74" s="16">
        <v>-100</v>
      </c>
      <c r="O74" s="16">
        <v>-24</v>
      </c>
      <c r="P74" s="16">
        <v>32</v>
      </c>
      <c r="Q74" s="16">
        <v>72</v>
      </c>
      <c r="R74" s="16">
        <v>98</v>
      </c>
      <c r="S74" s="16">
        <v>110</v>
      </c>
      <c r="T74" s="16">
        <v>112</v>
      </c>
      <c r="U74" s="16">
        <v>92</v>
      </c>
      <c r="V74" s="16">
        <v>44</v>
      </c>
      <c r="W74" s="16">
        <v>2</v>
      </c>
      <c r="X74" s="16">
        <v>-26</v>
      </c>
      <c r="Y74" s="36">
        <v>-37</v>
      </c>
      <c r="Z74" s="19">
        <v>464</v>
      </c>
      <c r="AA74" s="37">
        <v>19.333333333333332</v>
      </c>
    </row>
    <row r="75" spans="1:27" ht="15" customHeight="1" x14ac:dyDescent="0.25">
      <c r="A75" s="30">
        <v>39515</v>
      </c>
      <c r="B75" s="26">
        <v>0</v>
      </c>
      <c r="C75" s="16">
        <v>50</v>
      </c>
      <c r="D75" s="16">
        <v>86</v>
      </c>
      <c r="E75" s="16">
        <v>110</v>
      </c>
      <c r="F75" s="16">
        <v>123</v>
      </c>
      <c r="G75" s="16">
        <v>125</v>
      </c>
      <c r="H75" s="16">
        <v>100</v>
      </c>
      <c r="I75" s="16">
        <v>46</v>
      </c>
      <c r="J75" s="16">
        <v>4</v>
      </c>
      <c r="K75" s="16">
        <v>-42</v>
      </c>
      <c r="L75" s="16">
        <v>-84</v>
      </c>
      <c r="M75" s="16">
        <v>-120</v>
      </c>
      <c r="N75" s="16">
        <v>-118</v>
      </c>
      <c r="O75" s="16">
        <v>-50</v>
      </c>
      <c r="P75" s="16">
        <v>24</v>
      </c>
      <c r="Q75" s="16">
        <v>72</v>
      </c>
      <c r="R75" s="16">
        <v>100</v>
      </c>
      <c r="S75" s="16">
        <v>116</v>
      </c>
      <c r="T75" s="16">
        <v>126</v>
      </c>
      <c r="U75" s="16">
        <v>106</v>
      </c>
      <c r="V75" s="16">
        <v>68</v>
      </c>
      <c r="W75" s="16">
        <v>22</v>
      </c>
      <c r="X75" s="16">
        <v>-16</v>
      </c>
      <c r="Y75" s="36">
        <v>-42</v>
      </c>
      <c r="Z75" s="19">
        <v>806</v>
      </c>
      <c r="AA75" s="37">
        <v>33.583333333333336</v>
      </c>
    </row>
    <row r="76" spans="1:27" ht="15" customHeight="1" x14ac:dyDescent="0.25">
      <c r="A76" s="30">
        <v>39516</v>
      </c>
      <c r="B76" s="26">
        <v>-39</v>
      </c>
      <c r="C76" s="16">
        <v>12</v>
      </c>
      <c r="D76" s="16">
        <v>64</v>
      </c>
      <c r="E76" s="16">
        <v>100</v>
      </c>
      <c r="F76" s="16">
        <v>122</v>
      </c>
      <c r="G76" s="16">
        <v>134</v>
      </c>
      <c r="H76" s="16">
        <v>136</v>
      </c>
      <c r="I76" s="16">
        <v>104</v>
      </c>
      <c r="J76" s="16">
        <v>48</v>
      </c>
      <c r="K76" s="16">
        <v>4</v>
      </c>
      <c r="L76" s="16">
        <v>-37</v>
      </c>
      <c r="M76" s="16">
        <v>-74</v>
      </c>
      <c r="N76" s="16">
        <v>-102</v>
      </c>
      <c r="O76" s="16">
        <v>-72</v>
      </c>
      <c r="P76" s="16">
        <v>6</v>
      </c>
      <c r="Q76" s="16">
        <v>66</v>
      </c>
      <c r="R76" s="16">
        <v>98</v>
      </c>
      <c r="S76" s="16">
        <v>118</v>
      </c>
      <c r="T76" s="16">
        <v>127</v>
      </c>
      <c r="U76" s="16">
        <v>119</v>
      </c>
      <c r="V76" s="16">
        <v>80</v>
      </c>
      <c r="W76" s="16">
        <v>30</v>
      </c>
      <c r="X76" s="16">
        <v>-12</v>
      </c>
      <c r="Y76" s="36">
        <v>-47</v>
      </c>
      <c r="Z76" s="19">
        <v>985</v>
      </c>
      <c r="AA76" s="37">
        <v>41.041666666666664</v>
      </c>
    </row>
    <row r="77" spans="1:27" ht="15" customHeight="1" x14ac:dyDescent="0.25">
      <c r="A77" s="30">
        <v>39517</v>
      </c>
      <c r="B77" s="26">
        <v>-71</v>
      </c>
      <c r="C77" s="16">
        <v>-44</v>
      </c>
      <c r="D77" s="16">
        <v>22</v>
      </c>
      <c r="E77" s="16">
        <v>72</v>
      </c>
      <c r="F77" s="16">
        <v>104</v>
      </c>
      <c r="G77" s="16">
        <v>122</v>
      </c>
      <c r="H77" s="16">
        <v>132</v>
      </c>
      <c r="I77" s="16">
        <v>129</v>
      </c>
      <c r="J77" s="16">
        <v>94</v>
      </c>
      <c r="K77" s="16">
        <v>40</v>
      </c>
      <c r="L77" s="16">
        <v>-6</v>
      </c>
      <c r="M77" s="16">
        <v>-46</v>
      </c>
      <c r="N77" s="16">
        <v>-84</v>
      </c>
      <c r="O77" s="16">
        <v>-80</v>
      </c>
      <c r="P77" s="16">
        <v>-12</v>
      </c>
      <c r="Q77" s="16">
        <v>52</v>
      </c>
      <c r="R77" s="16">
        <v>92</v>
      </c>
      <c r="S77" s="16">
        <v>116</v>
      </c>
      <c r="T77" s="16">
        <v>126</v>
      </c>
      <c r="U77" s="16">
        <v>130</v>
      </c>
      <c r="V77" s="16">
        <v>106</v>
      </c>
      <c r="W77" s="16">
        <v>56</v>
      </c>
      <c r="X77" s="16">
        <v>8</v>
      </c>
      <c r="Y77" s="36">
        <v>-30</v>
      </c>
      <c r="Z77" s="19">
        <v>1028</v>
      </c>
      <c r="AA77" s="37">
        <v>42.833333333333336</v>
      </c>
    </row>
    <row r="78" spans="1:27" ht="15" customHeight="1" x14ac:dyDescent="0.25">
      <c r="A78" s="30">
        <v>39518</v>
      </c>
      <c r="B78" s="26">
        <v>-66</v>
      </c>
      <c r="C78" s="16">
        <v>-85</v>
      </c>
      <c r="D78" s="16">
        <v>-56</v>
      </c>
      <c r="E78" s="16">
        <v>10</v>
      </c>
      <c r="F78" s="16">
        <v>66</v>
      </c>
      <c r="G78" s="16">
        <v>98</v>
      </c>
      <c r="H78" s="16">
        <v>118</v>
      </c>
      <c r="I78" s="16">
        <v>128</v>
      </c>
      <c r="J78" s="16">
        <v>122</v>
      </c>
      <c r="K78" s="16">
        <v>80</v>
      </c>
      <c r="L78" s="16">
        <v>26</v>
      </c>
      <c r="M78" s="16">
        <v>-12</v>
      </c>
      <c r="N78" s="16">
        <v>-50</v>
      </c>
      <c r="O78" s="16">
        <v>-66</v>
      </c>
      <c r="P78" s="16">
        <v>-30</v>
      </c>
      <c r="Q78" s="16">
        <v>32</v>
      </c>
      <c r="R78" s="16">
        <v>82</v>
      </c>
      <c r="S78" s="16">
        <v>108</v>
      </c>
      <c r="T78" s="16">
        <v>124</v>
      </c>
      <c r="U78" s="16">
        <v>132</v>
      </c>
      <c r="V78" s="16">
        <v>122</v>
      </c>
      <c r="W78" s="16">
        <v>78</v>
      </c>
      <c r="X78" s="16">
        <v>28</v>
      </c>
      <c r="Y78" s="36">
        <v>-14</v>
      </c>
      <c r="Z78" s="19">
        <v>975</v>
      </c>
      <c r="AA78" s="37">
        <v>40.625</v>
      </c>
    </row>
    <row r="79" spans="1:27" ht="15" customHeight="1" x14ac:dyDescent="0.25">
      <c r="A79" s="30">
        <v>39519</v>
      </c>
      <c r="B79" s="26">
        <v>-58</v>
      </c>
      <c r="C79" s="16">
        <v>-90</v>
      </c>
      <c r="D79" s="16">
        <v>-100</v>
      </c>
      <c r="E79" s="16">
        <v>-52</v>
      </c>
      <c r="F79" s="16">
        <v>20</v>
      </c>
      <c r="G79" s="16">
        <v>66</v>
      </c>
      <c r="H79" s="16">
        <v>94</v>
      </c>
      <c r="I79" s="16">
        <v>111</v>
      </c>
      <c r="J79" s="16">
        <v>118</v>
      </c>
      <c r="K79" s="16">
        <v>104</v>
      </c>
      <c r="L79" s="16">
        <v>64</v>
      </c>
      <c r="M79" s="16">
        <v>18</v>
      </c>
      <c r="N79" s="16">
        <v>-22</v>
      </c>
      <c r="O79" s="16">
        <v>-39</v>
      </c>
      <c r="P79" s="16">
        <v>-22</v>
      </c>
      <c r="Q79" s="16">
        <v>28</v>
      </c>
      <c r="R79" s="16">
        <v>74</v>
      </c>
      <c r="S79" s="16">
        <v>106</v>
      </c>
      <c r="T79" s="16">
        <v>124</v>
      </c>
      <c r="U79" s="16">
        <v>132</v>
      </c>
      <c r="V79" s="16">
        <v>130</v>
      </c>
      <c r="W79" s="16">
        <v>94</v>
      </c>
      <c r="X79" s="16">
        <v>44</v>
      </c>
      <c r="Y79" s="36">
        <v>0</v>
      </c>
      <c r="Z79" s="19">
        <v>944</v>
      </c>
      <c r="AA79" s="37">
        <v>39.333333333333336</v>
      </c>
    </row>
    <row r="80" spans="1:27" ht="15" customHeight="1" x14ac:dyDescent="0.25">
      <c r="A80" s="30">
        <v>39520</v>
      </c>
      <c r="B80" s="26">
        <v>-44</v>
      </c>
      <c r="C80" s="16">
        <v>-78</v>
      </c>
      <c r="D80" s="16">
        <v>-110</v>
      </c>
      <c r="E80" s="16">
        <v>-109</v>
      </c>
      <c r="F80" s="16">
        <v>-48</v>
      </c>
      <c r="G80" s="16">
        <v>16</v>
      </c>
      <c r="H80" s="16">
        <v>57</v>
      </c>
      <c r="I80" s="16">
        <v>80</v>
      </c>
      <c r="J80" s="16">
        <v>94</v>
      </c>
      <c r="K80" s="16">
        <v>100</v>
      </c>
      <c r="L80" s="16">
        <v>88</v>
      </c>
      <c r="M80" s="16">
        <v>54</v>
      </c>
      <c r="N80" s="16">
        <v>20</v>
      </c>
      <c r="O80" s="16">
        <v>-6</v>
      </c>
      <c r="P80" s="16">
        <v>-15</v>
      </c>
      <c r="Q80" s="16">
        <v>8</v>
      </c>
      <c r="R80" s="16">
        <v>52</v>
      </c>
      <c r="S80" s="16">
        <v>82</v>
      </c>
      <c r="T80" s="16">
        <v>106</v>
      </c>
      <c r="U80" s="16">
        <v>120</v>
      </c>
      <c r="V80" s="16">
        <v>122</v>
      </c>
      <c r="W80" s="16">
        <v>106</v>
      </c>
      <c r="X80" s="16">
        <v>64</v>
      </c>
      <c r="Y80" s="36">
        <v>16</v>
      </c>
      <c r="Z80" s="19">
        <v>775</v>
      </c>
      <c r="AA80" s="37">
        <v>32.291666666666664</v>
      </c>
    </row>
    <row r="81" spans="1:27" ht="15" customHeight="1" x14ac:dyDescent="0.25">
      <c r="A81" s="30">
        <v>39521</v>
      </c>
      <c r="B81" s="26">
        <v>-30</v>
      </c>
      <c r="C81" s="16">
        <v>-68</v>
      </c>
      <c r="D81" s="16">
        <v>-104</v>
      </c>
      <c r="E81" s="16">
        <v>-133</v>
      </c>
      <c r="F81" s="16">
        <v>-132</v>
      </c>
      <c r="G81" s="16">
        <v>-80</v>
      </c>
      <c r="H81" s="16">
        <v>-12</v>
      </c>
      <c r="I81" s="16">
        <v>32</v>
      </c>
      <c r="J81" s="16">
        <v>60</v>
      </c>
      <c r="K81" s="16">
        <v>76</v>
      </c>
      <c r="L81" s="16">
        <v>83</v>
      </c>
      <c r="M81" s="16">
        <v>78</v>
      </c>
      <c r="N81" s="16">
        <v>60</v>
      </c>
      <c r="O81" s="16">
        <v>38</v>
      </c>
      <c r="P81" s="16">
        <v>24</v>
      </c>
      <c r="Q81" s="16">
        <v>32</v>
      </c>
      <c r="R81" s="16">
        <v>52</v>
      </c>
      <c r="S81" s="16">
        <v>76</v>
      </c>
      <c r="T81" s="16">
        <v>98</v>
      </c>
      <c r="U81" s="16">
        <v>111</v>
      </c>
      <c r="V81" s="16">
        <v>116</v>
      </c>
      <c r="W81" s="16">
        <v>109</v>
      </c>
      <c r="X81" s="16">
        <v>82</v>
      </c>
      <c r="Y81" s="36">
        <v>40</v>
      </c>
      <c r="Z81" s="19">
        <v>608</v>
      </c>
      <c r="AA81" s="37">
        <v>25.333333333333332</v>
      </c>
    </row>
    <row r="82" spans="1:27" ht="15" customHeight="1" x14ac:dyDescent="0.25">
      <c r="A82" s="30">
        <v>39522</v>
      </c>
      <c r="B82" s="26">
        <v>-4</v>
      </c>
      <c r="C82" s="16">
        <v>-44</v>
      </c>
      <c r="D82" s="16">
        <v>-84</v>
      </c>
      <c r="E82" s="16">
        <v>-116</v>
      </c>
      <c r="F82" s="16">
        <v>-142</v>
      </c>
      <c r="G82" s="16">
        <v>-138</v>
      </c>
      <c r="H82" s="16">
        <v>-92</v>
      </c>
      <c r="I82" s="16">
        <v>-34</v>
      </c>
      <c r="J82" s="16">
        <v>12</v>
      </c>
      <c r="K82" s="16">
        <v>40</v>
      </c>
      <c r="L82" s="16">
        <v>64</v>
      </c>
      <c r="M82" s="16">
        <v>76</v>
      </c>
      <c r="N82" s="16">
        <v>81</v>
      </c>
      <c r="O82" s="16">
        <v>82</v>
      </c>
      <c r="P82" s="16">
        <v>79</v>
      </c>
      <c r="Q82" s="16">
        <v>76</v>
      </c>
      <c r="R82" s="16">
        <v>74</v>
      </c>
      <c r="S82" s="16">
        <v>76</v>
      </c>
      <c r="T82" s="16">
        <v>81</v>
      </c>
      <c r="U82" s="16">
        <v>90</v>
      </c>
      <c r="V82" s="16">
        <v>93</v>
      </c>
      <c r="W82" s="16">
        <v>91</v>
      </c>
      <c r="X82" s="16">
        <v>79</v>
      </c>
      <c r="Y82" s="36">
        <v>53</v>
      </c>
      <c r="Z82" s="19">
        <v>493</v>
      </c>
      <c r="AA82" s="37">
        <v>20.541666666666668</v>
      </c>
    </row>
    <row r="83" spans="1:27" ht="15" customHeight="1" x14ac:dyDescent="0.25">
      <c r="A83" s="30">
        <v>39523</v>
      </c>
      <c r="B83" s="26">
        <v>16</v>
      </c>
      <c r="C83" s="16">
        <v>-18</v>
      </c>
      <c r="D83" s="16">
        <v>-54</v>
      </c>
      <c r="E83" s="16">
        <v>-92</v>
      </c>
      <c r="F83" s="16">
        <v>-122</v>
      </c>
      <c r="G83" s="16">
        <v>-145</v>
      </c>
      <c r="H83" s="16">
        <v>-151</v>
      </c>
      <c r="I83" s="16">
        <v>-111</v>
      </c>
      <c r="J83" s="16">
        <v>-54</v>
      </c>
      <c r="K83" s="16">
        <v>-8</v>
      </c>
      <c r="L83" s="16">
        <v>28</v>
      </c>
      <c r="M83" s="16">
        <v>56</v>
      </c>
      <c r="N83" s="16">
        <v>78</v>
      </c>
      <c r="O83" s="16">
        <v>92</v>
      </c>
      <c r="P83" s="16">
        <v>104</v>
      </c>
      <c r="Q83" s="16">
        <v>108</v>
      </c>
      <c r="R83" s="16">
        <v>104</v>
      </c>
      <c r="S83" s="16">
        <v>92</v>
      </c>
      <c r="T83" s="16">
        <v>80</v>
      </c>
      <c r="U83" s="16">
        <v>74</v>
      </c>
      <c r="V83" s="16">
        <v>66</v>
      </c>
      <c r="W83" s="16">
        <v>62</v>
      </c>
      <c r="X83" s="16">
        <v>58</v>
      </c>
      <c r="Y83" s="36">
        <v>48</v>
      </c>
      <c r="Z83" s="19">
        <v>311</v>
      </c>
      <c r="AA83" s="37">
        <v>12.958333333333334</v>
      </c>
    </row>
    <row r="84" spans="1:27" ht="15" customHeight="1" x14ac:dyDescent="0.25">
      <c r="A84" s="30">
        <v>39524</v>
      </c>
      <c r="B84" s="26">
        <v>24</v>
      </c>
      <c r="C84" s="16">
        <v>-4</v>
      </c>
      <c r="D84" s="16">
        <v>-36</v>
      </c>
      <c r="E84" s="16">
        <v>-72</v>
      </c>
      <c r="F84" s="16">
        <v>-108</v>
      </c>
      <c r="G84" s="16">
        <v>-138</v>
      </c>
      <c r="H84" s="16">
        <v>-160</v>
      </c>
      <c r="I84" s="16">
        <v>-168</v>
      </c>
      <c r="J84" s="16">
        <v>-140</v>
      </c>
      <c r="K84" s="16">
        <v>-94</v>
      </c>
      <c r="L84" s="16">
        <v>-46</v>
      </c>
      <c r="M84" s="16">
        <v>0</v>
      </c>
      <c r="N84" s="16">
        <v>42</v>
      </c>
      <c r="O84" s="16">
        <v>70</v>
      </c>
      <c r="P84" s="16">
        <v>91</v>
      </c>
      <c r="Q84" s="16">
        <v>103</v>
      </c>
      <c r="R84" s="16">
        <v>108</v>
      </c>
      <c r="S84" s="16">
        <v>96</v>
      </c>
      <c r="T84" s="16">
        <v>78</v>
      </c>
      <c r="U84" s="16">
        <v>58</v>
      </c>
      <c r="V84" s="16">
        <v>38</v>
      </c>
      <c r="W84" s="16">
        <v>30</v>
      </c>
      <c r="X84" s="16">
        <v>36</v>
      </c>
      <c r="Y84" s="36">
        <v>49</v>
      </c>
      <c r="Z84" s="19">
        <v>-143</v>
      </c>
      <c r="AA84" s="37">
        <v>-5.958333333333333</v>
      </c>
    </row>
    <row r="85" spans="1:27" ht="15" customHeight="1" x14ac:dyDescent="0.25">
      <c r="A85" s="30">
        <v>39525</v>
      </c>
      <c r="B85" s="26">
        <v>58</v>
      </c>
      <c r="C85" s="16">
        <v>55</v>
      </c>
      <c r="D85" s="16">
        <v>32</v>
      </c>
      <c r="E85" s="16">
        <v>-4</v>
      </c>
      <c r="F85" s="16">
        <v>-44</v>
      </c>
      <c r="G85" s="16">
        <v>-82</v>
      </c>
      <c r="H85" s="16">
        <v>-122</v>
      </c>
      <c r="I85" s="16">
        <v>-150</v>
      </c>
      <c r="J85" s="16">
        <v>-180</v>
      </c>
      <c r="K85" s="16">
        <v>-154</v>
      </c>
      <c r="L85" s="16">
        <v>-106</v>
      </c>
      <c r="M85" s="16">
        <v>-48</v>
      </c>
      <c r="N85" s="16">
        <v>8</v>
      </c>
      <c r="O85" s="16">
        <v>48</v>
      </c>
      <c r="P85" s="16">
        <v>80</v>
      </c>
      <c r="Q85" s="16">
        <v>96</v>
      </c>
      <c r="R85" s="16">
        <v>106</v>
      </c>
      <c r="S85" s="16">
        <v>97</v>
      </c>
      <c r="T85" s="16">
        <v>72</v>
      </c>
      <c r="U85" s="16">
        <v>50</v>
      </c>
      <c r="V85" s="16">
        <v>16</v>
      </c>
      <c r="W85" s="16">
        <v>2</v>
      </c>
      <c r="X85" s="16">
        <v>10</v>
      </c>
      <c r="Y85" s="36">
        <v>34</v>
      </c>
      <c r="Z85" s="19">
        <v>-126</v>
      </c>
      <c r="AA85" s="37">
        <v>-5.25</v>
      </c>
    </row>
    <row r="86" spans="1:27" ht="15" customHeight="1" x14ac:dyDescent="0.25">
      <c r="A86" s="30">
        <v>39526</v>
      </c>
      <c r="B86" s="26">
        <v>58</v>
      </c>
      <c r="C86" s="16">
        <v>71</v>
      </c>
      <c r="D86" s="16">
        <v>74</v>
      </c>
      <c r="E86" s="16">
        <v>58</v>
      </c>
      <c r="F86" s="16">
        <v>18</v>
      </c>
      <c r="G86" s="16">
        <v>-24</v>
      </c>
      <c r="H86" s="16">
        <v>-68</v>
      </c>
      <c r="I86" s="16">
        <v>-108</v>
      </c>
      <c r="J86" s="16">
        <v>-150</v>
      </c>
      <c r="K86" s="16">
        <v>-174</v>
      </c>
      <c r="L86" s="16">
        <v>-151</v>
      </c>
      <c r="M86" s="16">
        <v>-88</v>
      </c>
      <c r="N86" s="16">
        <v>-22</v>
      </c>
      <c r="O86" s="16">
        <v>30</v>
      </c>
      <c r="P86" s="16">
        <v>66</v>
      </c>
      <c r="Q86" s="16">
        <v>88</v>
      </c>
      <c r="R86" s="16">
        <v>102</v>
      </c>
      <c r="S86" s="16">
        <v>102</v>
      </c>
      <c r="T86" s="16">
        <v>78</v>
      </c>
      <c r="U86" s="16">
        <v>36</v>
      </c>
      <c r="V86" s="16">
        <v>4</v>
      </c>
      <c r="W86" s="16">
        <v>-21</v>
      </c>
      <c r="X86" s="16">
        <v>-23</v>
      </c>
      <c r="Y86" s="36">
        <v>2</v>
      </c>
      <c r="Z86" s="19">
        <v>-42</v>
      </c>
      <c r="AA86" s="37">
        <v>-1.75</v>
      </c>
    </row>
    <row r="87" spans="1:27" ht="15" customHeight="1" x14ac:dyDescent="0.25">
      <c r="A87" s="30">
        <v>39527</v>
      </c>
      <c r="B87" s="26">
        <v>40</v>
      </c>
      <c r="C87" s="16">
        <v>68</v>
      </c>
      <c r="D87" s="16">
        <v>88</v>
      </c>
      <c r="E87" s="16">
        <v>98</v>
      </c>
      <c r="F87" s="16">
        <v>89</v>
      </c>
      <c r="G87" s="16">
        <v>52</v>
      </c>
      <c r="H87" s="16">
        <v>2</v>
      </c>
      <c r="I87" s="16">
        <v>-38</v>
      </c>
      <c r="J87" s="16">
        <v>-78</v>
      </c>
      <c r="K87" s="16">
        <v>-118</v>
      </c>
      <c r="L87" s="16">
        <v>-146</v>
      </c>
      <c r="M87" s="16">
        <v>-140</v>
      </c>
      <c r="N87" s="16">
        <v>-64</v>
      </c>
      <c r="O87" s="16">
        <v>6</v>
      </c>
      <c r="P87" s="16">
        <v>50</v>
      </c>
      <c r="Q87" s="16">
        <v>82</v>
      </c>
      <c r="R87" s="16">
        <v>104</v>
      </c>
      <c r="S87" s="16">
        <v>111</v>
      </c>
      <c r="T87" s="16">
        <v>94</v>
      </c>
      <c r="U87" s="16">
        <v>59</v>
      </c>
      <c r="V87" s="16">
        <v>12</v>
      </c>
      <c r="W87" s="16">
        <v>-23</v>
      </c>
      <c r="X87" s="16">
        <v>-44</v>
      </c>
      <c r="Y87" s="36">
        <v>-46</v>
      </c>
      <c r="Z87" s="19">
        <v>258</v>
      </c>
      <c r="AA87" s="37">
        <v>10.75</v>
      </c>
    </row>
    <row r="88" spans="1:27" ht="15" customHeight="1" x14ac:dyDescent="0.25">
      <c r="A88" s="30">
        <v>39528</v>
      </c>
      <c r="B88" s="26">
        <v>-2</v>
      </c>
      <c r="C88" s="16">
        <v>38</v>
      </c>
      <c r="D88" s="16">
        <v>74</v>
      </c>
      <c r="E88" s="16">
        <v>95</v>
      </c>
      <c r="F88" s="16">
        <v>109</v>
      </c>
      <c r="G88" s="16">
        <v>104</v>
      </c>
      <c r="H88" s="16">
        <v>62</v>
      </c>
      <c r="I88" s="16">
        <v>8</v>
      </c>
      <c r="J88" s="16">
        <v>-44</v>
      </c>
      <c r="K88" s="16">
        <v>-82</v>
      </c>
      <c r="L88" s="16">
        <v>-120</v>
      </c>
      <c r="M88" s="16">
        <v>-135</v>
      </c>
      <c r="N88" s="16">
        <v>-79</v>
      </c>
      <c r="O88" s="16">
        <v>-12</v>
      </c>
      <c r="P88" s="16">
        <v>40</v>
      </c>
      <c r="Q88" s="16">
        <v>72</v>
      </c>
      <c r="R88" s="16">
        <v>98</v>
      </c>
      <c r="S88" s="16">
        <v>107</v>
      </c>
      <c r="T88" s="16">
        <v>96</v>
      </c>
      <c r="U88" s="16">
        <v>60</v>
      </c>
      <c r="V88" s="16">
        <v>14</v>
      </c>
      <c r="W88" s="16">
        <v>-28</v>
      </c>
      <c r="X88" s="16">
        <v>-58</v>
      </c>
      <c r="Y88" s="36">
        <v>-77</v>
      </c>
      <c r="Z88" s="19">
        <v>340</v>
      </c>
      <c r="AA88" s="37">
        <v>14.166666666666666</v>
      </c>
    </row>
    <row r="89" spans="1:27" ht="15" customHeight="1" x14ac:dyDescent="0.25">
      <c r="A89" s="30">
        <v>39529</v>
      </c>
      <c r="B89" s="26">
        <v>-46</v>
      </c>
      <c r="C89" s="16">
        <v>6</v>
      </c>
      <c r="D89" s="16">
        <v>54</v>
      </c>
      <c r="E89" s="16">
        <v>86</v>
      </c>
      <c r="F89" s="16">
        <v>106</v>
      </c>
      <c r="G89" s="16">
        <v>114</v>
      </c>
      <c r="H89" s="16">
        <v>100</v>
      </c>
      <c r="I89" s="16">
        <v>50</v>
      </c>
      <c r="J89" s="16">
        <v>-6</v>
      </c>
      <c r="K89" s="16">
        <v>-48</v>
      </c>
      <c r="L89" s="16">
        <v>-80</v>
      </c>
      <c r="M89" s="16">
        <v>-114</v>
      </c>
      <c r="N89" s="16">
        <v>-106</v>
      </c>
      <c r="O89" s="16">
        <v>-40</v>
      </c>
      <c r="P89" s="16">
        <v>26</v>
      </c>
      <c r="Q89" s="16">
        <v>66</v>
      </c>
      <c r="R89" s="16">
        <v>92</v>
      </c>
      <c r="S89" s="16">
        <v>108</v>
      </c>
      <c r="T89" s="16">
        <v>106</v>
      </c>
      <c r="U89" s="16">
        <v>81</v>
      </c>
      <c r="V89" s="16">
        <v>22</v>
      </c>
      <c r="W89" s="16">
        <v>-22</v>
      </c>
      <c r="X89" s="16">
        <v>-56</v>
      </c>
      <c r="Y89" s="36">
        <v>-88</v>
      </c>
      <c r="Z89" s="19">
        <v>411</v>
      </c>
      <c r="AA89" s="37">
        <v>17.125</v>
      </c>
    </row>
    <row r="90" spans="1:27" ht="15" customHeight="1" x14ac:dyDescent="0.25">
      <c r="A90" s="30">
        <v>39530</v>
      </c>
      <c r="B90" s="26">
        <v>-94</v>
      </c>
      <c r="C90" s="16">
        <v>-40</v>
      </c>
      <c r="D90" s="16">
        <v>24</v>
      </c>
      <c r="E90" s="16">
        <v>66</v>
      </c>
      <c r="F90" s="16">
        <v>92</v>
      </c>
      <c r="G90" s="16">
        <v>108</v>
      </c>
      <c r="H90" s="16">
        <v>111</v>
      </c>
      <c r="I90" s="16">
        <v>86</v>
      </c>
      <c r="J90" s="16">
        <v>32</v>
      </c>
      <c r="K90" s="16">
        <v>-16</v>
      </c>
      <c r="L90" s="16">
        <v>-52</v>
      </c>
      <c r="M90" s="16">
        <v>-86</v>
      </c>
      <c r="N90" s="16">
        <v>-106</v>
      </c>
      <c r="O90" s="16">
        <v>-68</v>
      </c>
      <c r="P90" s="16">
        <v>8</v>
      </c>
      <c r="Q90" s="16">
        <v>58</v>
      </c>
      <c r="R90" s="16">
        <v>85</v>
      </c>
      <c r="S90" s="16">
        <v>104</v>
      </c>
      <c r="T90" s="16">
        <v>108</v>
      </c>
      <c r="U90" s="16">
        <v>85</v>
      </c>
      <c r="V90" s="16">
        <v>30</v>
      </c>
      <c r="W90" s="16">
        <v>-16</v>
      </c>
      <c r="X90" s="16">
        <v>-52</v>
      </c>
      <c r="Y90" s="36">
        <v>-90</v>
      </c>
      <c r="Z90" s="19">
        <v>377</v>
      </c>
      <c r="AA90" s="37">
        <v>15.708333333333334</v>
      </c>
    </row>
    <row r="91" spans="1:27" ht="15" customHeight="1" x14ac:dyDescent="0.25">
      <c r="A91" s="30">
        <v>39531</v>
      </c>
      <c r="B91" s="26">
        <v>-117</v>
      </c>
      <c r="C91" s="16">
        <v>-102</v>
      </c>
      <c r="D91" s="16">
        <v>-30</v>
      </c>
      <c r="E91" s="16">
        <v>32</v>
      </c>
      <c r="F91" s="16">
        <v>69</v>
      </c>
      <c r="G91" s="16">
        <v>96</v>
      </c>
      <c r="H91" s="16">
        <v>110</v>
      </c>
      <c r="I91" s="16">
        <v>109</v>
      </c>
      <c r="J91" s="16">
        <v>72</v>
      </c>
      <c r="K91" s="16">
        <v>28</v>
      </c>
      <c r="L91" s="16">
        <v>-18</v>
      </c>
      <c r="M91" s="16">
        <v>-48</v>
      </c>
      <c r="N91" s="16">
        <v>-76</v>
      </c>
      <c r="O91" s="16">
        <v>-70</v>
      </c>
      <c r="P91" s="16">
        <v>0</v>
      </c>
      <c r="Q91" s="16">
        <v>54</v>
      </c>
      <c r="R91" s="16">
        <v>84</v>
      </c>
      <c r="S91" s="16">
        <v>106</v>
      </c>
      <c r="T91" s="16">
        <v>116</v>
      </c>
      <c r="U91" s="16">
        <v>108</v>
      </c>
      <c r="V91" s="16">
        <v>74</v>
      </c>
      <c r="W91" s="16">
        <v>24</v>
      </c>
      <c r="X91" s="16">
        <v>-22</v>
      </c>
      <c r="Y91" s="36">
        <v>-58</v>
      </c>
      <c r="Z91" s="19">
        <v>541</v>
      </c>
      <c r="AA91" s="37">
        <v>22.541666666666668</v>
      </c>
    </row>
    <row r="92" spans="1:27" ht="15" customHeight="1" x14ac:dyDescent="0.25">
      <c r="A92" s="30">
        <v>39532</v>
      </c>
      <c r="B92" s="26">
        <v>-94</v>
      </c>
      <c r="C92" s="16">
        <v>-111</v>
      </c>
      <c r="D92" s="16">
        <v>-76</v>
      </c>
      <c r="E92" s="16">
        <v>0</v>
      </c>
      <c r="F92" s="16">
        <v>52</v>
      </c>
      <c r="G92" s="16">
        <v>84</v>
      </c>
      <c r="H92" s="16">
        <v>103</v>
      </c>
      <c r="I92" s="16">
        <v>110</v>
      </c>
      <c r="J92" s="16">
        <v>102</v>
      </c>
      <c r="K92" s="16">
        <v>62</v>
      </c>
      <c r="L92" s="16">
        <v>16</v>
      </c>
      <c r="M92" s="16">
        <v>-24</v>
      </c>
      <c r="N92" s="16">
        <v>-50</v>
      </c>
      <c r="O92" s="16">
        <v>-54</v>
      </c>
      <c r="P92" s="16">
        <v>-10</v>
      </c>
      <c r="Q92" s="16">
        <v>44</v>
      </c>
      <c r="R92" s="16">
        <v>80</v>
      </c>
      <c r="S92" s="16">
        <v>104</v>
      </c>
      <c r="T92" s="16">
        <v>114</v>
      </c>
      <c r="U92" s="16">
        <v>117</v>
      </c>
      <c r="V92" s="16">
        <v>90</v>
      </c>
      <c r="W92" s="16">
        <v>44</v>
      </c>
      <c r="X92" s="16">
        <v>-4</v>
      </c>
      <c r="Y92" s="36">
        <v>-40</v>
      </c>
      <c r="Z92" s="19">
        <v>659</v>
      </c>
      <c r="AA92" s="37">
        <v>27.458333333333332</v>
      </c>
    </row>
    <row r="93" spans="1:27" ht="15" customHeight="1" x14ac:dyDescent="0.25">
      <c r="A93" s="30">
        <v>39533</v>
      </c>
      <c r="B93" s="26">
        <v>-78</v>
      </c>
      <c r="C93" s="16">
        <v>-106</v>
      </c>
      <c r="D93" s="16">
        <v>-112</v>
      </c>
      <c r="E93" s="16">
        <v>-50</v>
      </c>
      <c r="F93" s="16">
        <v>22</v>
      </c>
      <c r="G93" s="16">
        <v>63</v>
      </c>
      <c r="H93" s="16">
        <v>88</v>
      </c>
      <c r="I93" s="16">
        <v>103</v>
      </c>
      <c r="J93" s="16">
        <v>104</v>
      </c>
      <c r="K93" s="16">
        <v>90</v>
      </c>
      <c r="L93" s="16">
        <v>46</v>
      </c>
      <c r="M93" s="16">
        <v>7</v>
      </c>
      <c r="N93" s="16">
        <v>-28</v>
      </c>
      <c r="O93" s="16">
        <v>-37</v>
      </c>
      <c r="P93" s="16">
        <v>-16</v>
      </c>
      <c r="Q93" s="16">
        <v>28</v>
      </c>
      <c r="R93" s="16">
        <v>66</v>
      </c>
      <c r="S93" s="16">
        <v>93</v>
      </c>
      <c r="T93" s="16">
        <v>108</v>
      </c>
      <c r="U93" s="16">
        <v>112</v>
      </c>
      <c r="V93" s="16">
        <v>94</v>
      </c>
      <c r="W93" s="16">
        <v>53</v>
      </c>
      <c r="X93" s="16">
        <v>2</v>
      </c>
      <c r="Y93" s="36">
        <v>-38</v>
      </c>
      <c r="Z93" s="19">
        <v>614</v>
      </c>
      <c r="AA93" s="37">
        <v>25.583333333333332</v>
      </c>
    </row>
    <row r="94" spans="1:27" ht="15" customHeight="1" x14ac:dyDescent="0.25">
      <c r="A94" s="30">
        <v>39534</v>
      </c>
      <c r="B94" s="26">
        <v>-80</v>
      </c>
      <c r="C94" s="16">
        <v>-110</v>
      </c>
      <c r="D94" s="16">
        <v>-132</v>
      </c>
      <c r="E94" s="16">
        <v>-111</v>
      </c>
      <c r="F94" s="16">
        <v>-38</v>
      </c>
      <c r="G94" s="16">
        <v>19</v>
      </c>
      <c r="H94" s="16">
        <v>56</v>
      </c>
      <c r="I94" s="16">
        <v>82</v>
      </c>
      <c r="J94" s="16">
        <v>94</v>
      </c>
      <c r="K94" s="16">
        <v>88</v>
      </c>
      <c r="L94" s="16">
        <v>58</v>
      </c>
      <c r="M94" s="16">
        <v>26</v>
      </c>
      <c r="N94" s="16">
        <v>-6</v>
      </c>
      <c r="O94" s="16">
        <v>-20</v>
      </c>
      <c r="P94" s="16">
        <v>-10</v>
      </c>
      <c r="Q94" s="16">
        <v>24</v>
      </c>
      <c r="R94" s="16">
        <v>58</v>
      </c>
      <c r="S94" s="16">
        <v>84</v>
      </c>
      <c r="T94" s="16">
        <v>99</v>
      </c>
      <c r="U94" s="16">
        <v>105</v>
      </c>
      <c r="V94" s="16">
        <v>88</v>
      </c>
      <c r="W94" s="16">
        <v>54</v>
      </c>
      <c r="X94" s="16">
        <v>12</v>
      </c>
      <c r="Y94" s="36">
        <v>-30</v>
      </c>
      <c r="Z94" s="19">
        <v>410</v>
      </c>
      <c r="AA94" s="37">
        <v>17.083333333333332</v>
      </c>
    </row>
    <row r="95" spans="1:27" ht="15" customHeight="1" x14ac:dyDescent="0.25">
      <c r="A95" s="30">
        <v>39535</v>
      </c>
      <c r="B95" s="26">
        <v>-70</v>
      </c>
      <c r="C95" s="16">
        <v>-100</v>
      </c>
      <c r="D95" s="16">
        <v>-131</v>
      </c>
      <c r="E95" s="16">
        <v>-140</v>
      </c>
      <c r="F95" s="16">
        <v>-94</v>
      </c>
      <c r="G95" s="16">
        <v>-24</v>
      </c>
      <c r="H95" s="16">
        <v>22</v>
      </c>
      <c r="I95" s="16">
        <v>54</v>
      </c>
      <c r="J95" s="16">
        <v>74</v>
      </c>
      <c r="K95" s="16">
        <v>82</v>
      </c>
      <c r="L95" s="16">
        <v>72</v>
      </c>
      <c r="M95" s="16">
        <v>54</v>
      </c>
      <c r="N95" s="16">
        <v>26</v>
      </c>
      <c r="O95" s="16">
        <v>15</v>
      </c>
      <c r="P95" s="16">
        <v>14</v>
      </c>
      <c r="Q95" s="16">
        <v>30</v>
      </c>
      <c r="R95" s="16">
        <v>54</v>
      </c>
      <c r="S95" s="16">
        <v>72</v>
      </c>
      <c r="T95" s="16">
        <v>88</v>
      </c>
      <c r="U95" s="16">
        <v>94</v>
      </c>
      <c r="V95" s="16">
        <v>86</v>
      </c>
      <c r="W95" s="16">
        <v>58</v>
      </c>
      <c r="X95" s="16">
        <v>18</v>
      </c>
      <c r="Y95" s="36">
        <v>-24</v>
      </c>
      <c r="Z95" s="19">
        <v>330</v>
      </c>
      <c r="AA95" s="37">
        <v>13.75</v>
      </c>
    </row>
    <row r="96" spans="1:27" ht="15" customHeight="1" x14ac:dyDescent="0.25">
      <c r="A96" s="30">
        <v>39536</v>
      </c>
      <c r="B96" s="26">
        <v>-60</v>
      </c>
      <c r="C96" s="16">
        <v>-94</v>
      </c>
      <c r="D96" s="16">
        <v>-124</v>
      </c>
      <c r="E96" s="16">
        <v>-146</v>
      </c>
      <c r="F96" s="16">
        <v>-140</v>
      </c>
      <c r="G96" s="16">
        <v>-86</v>
      </c>
      <c r="H96" s="16">
        <v>-24</v>
      </c>
      <c r="I96" s="16">
        <v>18</v>
      </c>
      <c r="J96" s="16">
        <v>48</v>
      </c>
      <c r="K96" s="16">
        <v>60</v>
      </c>
      <c r="L96" s="16">
        <v>63</v>
      </c>
      <c r="M96" s="16">
        <v>54</v>
      </c>
      <c r="N96" s="16">
        <v>44</v>
      </c>
      <c r="O96" s="16">
        <v>34</v>
      </c>
      <c r="P96" s="16">
        <v>32</v>
      </c>
      <c r="Q96" s="16">
        <v>38</v>
      </c>
      <c r="R96" s="16">
        <v>49</v>
      </c>
      <c r="S96" s="16">
        <v>59</v>
      </c>
      <c r="T96" s="16">
        <v>65</v>
      </c>
      <c r="U96" s="16">
        <v>70</v>
      </c>
      <c r="V96" s="16">
        <v>60</v>
      </c>
      <c r="W96" s="16">
        <v>40</v>
      </c>
      <c r="X96" s="16">
        <v>8</v>
      </c>
      <c r="Y96" s="36">
        <v>-26</v>
      </c>
      <c r="Z96" s="19">
        <v>42</v>
      </c>
      <c r="AA96" s="37">
        <v>1.75</v>
      </c>
    </row>
    <row r="97" spans="1:27" ht="15" customHeight="1" x14ac:dyDescent="0.25">
      <c r="A97" s="30">
        <v>39537</v>
      </c>
      <c r="B97" s="26">
        <v>-62</v>
      </c>
      <c r="C97" s="16">
        <v>-96</v>
      </c>
      <c r="D97" s="16">
        <v>-128</v>
      </c>
      <c r="E97" s="16">
        <v>-150</v>
      </c>
      <c r="F97" s="16">
        <v>-160</v>
      </c>
      <c r="G97" s="16">
        <v>-134</v>
      </c>
      <c r="H97" s="16">
        <v>-82</v>
      </c>
      <c r="I97" s="16">
        <v>-26</v>
      </c>
      <c r="J97" s="16">
        <v>12</v>
      </c>
      <c r="K97" s="16">
        <v>40</v>
      </c>
      <c r="L97" s="16">
        <v>53</v>
      </c>
      <c r="M97" s="16">
        <v>59</v>
      </c>
      <c r="N97" s="16">
        <v>56</v>
      </c>
      <c r="O97" s="16">
        <v>51</v>
      </c>
      <c r="P97" s="16">
        <v>52</v>
      </c>
      <c r="Q97" s="16">
        <v>54</v>
      </c>
      <c r="R97" s="16">
        <v>58</v>
      </c>
      <c r="S97" s="16">
        <v>60</v>
      </c>
      <c r="T97" s="16">
        <v>60</v>
      </c>
      <c r="U97" s="16">
        <v>62</v>
      </c>
      <c r="V97" s="16">
        <v>50</v>
      </c>
      <c r="W97" s="16">
        <v>34</v>
      </c>
      <c r="X97" s="16">
        <v>14</v>
      </c>
      <c r="Y97" s="36">
        <v>-10</v>
      </c>
      <c r="Z97" s="19">
        <v>-133</v>
      </c>
      <c r="AA97" s="37">
        <v>-5.541666666666667</v>
      </c>
    </row>
    <row r="98" spans="1:27" ht="15" customHeight="1" x14ac:dyDescent="0.25">
      <c r="A98" s="49">
        <v>39538</v>
      </c>
      <c r="B98" s="51">
        <v>-42</v>
      </c>
      <c r="C98" s="46">
        <v>-68</v>
      </c>
      <c r="D98" s="46">
        <v>-99</v>
      </c>
      <c r="E98" s="46">
        <v>-126</v>
      </c>
      <c r="F98" s="46">
        <v>-144</v>
      </c>
      <c r="G98" s="46">
        <v>-150</v>
      </c>
      <c r="H98" s="46">
        <v>-130</v>
      </c>
      <c r="I98" s="46">
        <v>-84</v>
      </c>
      <c r="J98" s="46">
        <v>-36</v>
      </c>
      <c r="K98" s="46">
        <v>0</v>
      </c>
      <c r="L98" s="46">
        <v>28</v>
      </c>
      <c r="M98" s="46">
        <v>50</v>
      </c>
      <c r="N98" s="46">
        <v>66</v>
      </c>
      <c r="O98" s="46">
        <v>78</v>
      </c>
      <c r="P98" s="46">
        <v>82</v>
      </c>
      <c r="Q98" s="46">
        <v>76</v>
      </c>
      <c r="R98" s="46">
        <v>68</v>
      </c>
      <c r="S98" s="46">
        <v>60</v>
      </c>
      <c r="T98" s="46">
        <v>50</v>
      </c>
      <c r="U98" s="46">
        <v>42</v>
      </c>
      <c r="V98" s="46">
        <v>33</v>
      </c>
      <c r="W98" s="46">
        <v>28</v>
      </c>
      <c r="X98" s="46">
        <v>20</v>
      </c>
      <c r="Y98" s="56">
        <v>2</v>
      </c>
      <c r="Z98" s="48">
        <v>-196</v>
      </c>
      <c r="AA98" s="48">
        <v>-8.1666666666666661</v>
      </c>
    </row>
    <row r="99" spans="1:27" ht="15" customHeight="1" x14ac:dyDescent="0.25">
      <c r="A99" s="52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4"/>
      <c r="Z99" s="54" t="s">
        <v>11</v>
      </c>
      <c r="AA99" s="55" t="s">
        <v>14</v>
      </c>
    </row>
    <row r="100" spans="1:27" ht="15" customHeight="1" x14ac:dyDescent="0.25">
      <c r="A100" s="31">
        <v>39539</v>
      </c>
      <c r="B100" s="32">
        <v>-20</v>
      </c>
      <c r="C100" s="33">
        <v>-36</v>
      </c>
      <c r="D100" s="33">
        <v>-64</v>
      </c>
      <c r="E100" s="33">
        <v>-94</v>
      </c>
      <c r="F100" s="33">
        <v>-126</v>
      </c>
      <c r="G100" s="33">
        <v>-150</v>
      </c>
      <c r="H100" s="33">
        <v>-166</v>
      </c>
      <c r="I100" s="33">
        <v>-150</v>
      </c>
      <c r="J100" s="33">
        <v>-108</v>
      </c>
      <c r="K100" s="33">
        <v>-52</v>
      </c>
      <c r="L100" s="33">
        <v>-8</v>
      </c>
      <c r="M100" s="33">
        <v>34</v>
      </c>
      <c r="N100" s="33">
        <v>60</v>
      </c>
      <c r="O100" s="33">
        <v>80</v>
      </c>
      <c r="P100" s="33">
        <v>90</v>
      </c>
      <c r="Q100" s="33">
        <v>90</v>
      </c>
      <c r="R100" s="33">
        <v>82</v>
      </c>
      <c r="S100" s="33">
        <v>68</v>
      </c>
      <c r="T100" s="33">
        <v>50</v>
      </c>
      <c r="U100" s="33">
        <v>36</v>
      </c>
      <c r="V100" s="33">
        <v>22</v>
      </c>
      <c r="W100" s="33">
        <v>13</v>
      </c>
      <c r="X100" s="33">
        <v>12</v>
      </c>
      <c r="Y100" s="34">
        <v>13</v>
      </c>
      <c r="Z100" s="35">
        <v>-324</v>
      </c>
      <c r="AA100" s="35">
        <v>-13.5</v>
      </c>
    </row>
    <row r="101" spans="1:27" ht="15" customHeight="1" x14ac:dyDescent="0.25">
      <c r="A101" s="30">
        <v>39540</v>
      </c>
      <c r="B101" s="26">
        <v>16</v>
      </c>
      <c r="C101" s="16">
        <v>6</v>
      </c>
      <c r="D101" s="16">
        <v>-18</v>
      </c>
      <c r="E101" s="16">
        <v>-48</v>
      </c>
      <c r="F101" s="16">
        <v>-80</v>
      </c>
      <c r="G101" s="16">
        <v>-114</v>
      </c>
      <c r="H101" s="16">
        <v>-148</v>
      </c>
      <c r="I101" s="16">
        <v>-164</v>
      </c>
      <c r="J101" s="16">
        <v>-160</v>
      </c>
      <c r="K101" s="16">
        <v>-116</v>
      </c>
      <c r="L101" s="16">
        <v>-56</v>
      </c>
      <c r="M101" s="16">
        <v>-6</v>
      </c>
      <c r="N101" s="16">
        <v>40</v>
      </c>
      <c r="O101" s="16">
        <v>68</v>
      </c>
      <c r="P101" s="16">
        <v>86</v>
      </c>
      <c r="Q101" s="16">
        <v>96</v>
      </c>
      <c r="R101" s="16">
        <v>92</v>
      </c>
      <c r="S101" s="16">
        <v>76</v>
      </c>
      <c r="T101" s="16">
        <v>50</v>
      </c>
      <c r="U101" s="16">
        <v>24</v>
      </c>
      <c r="V101" s="16">
        <v>0</v>
      </c>
      <c r="W101" s="16">
        <v>-10</v>
      </c>
      <c r="X101" s="16">
        <v>-2</v>
      </c>
      <c r="Y101" s="17">
        <v>18</v>
      </c>
      <c r="Z101" s="19">
        <v>-350</v>
      </c>
      <c r="AA101" s="19">
        <v>-14.583333333333334</v>
      </c>
    </row>
    <row r="102" spans="1:27" ht="15" customHeight="1" x14ac:dyDescent="0.25">
      <c r="A102" s="30">
        <v>39541</v>
      </c>
      <c r="B102" s="26">
        <v>42</v>
      </c>
      <c r="C102" s="16">
        <v>50</v>
      </c>
      <c r="D102" s="16">
        <v>48</v>
      </c>
      <c r="E102" s="16">
        <v>26</v>
      </c>
      <c r="F102" s="16">
        <v>-8</v>
      </c>
      <c r="G102" s="16">
        <v>-44</v>
      </c>
      <c r="H102" s="16">
        <v>-84</v>
      </c>
      <c r="I102" s="16">
        <v>-120</v>
      </c>
      <c r="J102" s="16">
        <v>-148</v>
      </c>
      <c r="K102" s="16">
        <v>-146</v>
      </c>
      <c r="L102" s="16">
        <v>-108</v>
      </c>
      <c r="M102" s="16">
        <v>-40</v>
      </c>
      <c r="N102" s="16">
        <v>22</v>
      </c>
      <c r="O102" s="16">
        <v>56</v>
      </c>
      <c r="P102" s="16">
        <v>82</v>
      </c>
      <c r="Q102" s="16">
        <v>100</v>
      </c>
      <c r="R102" s="16">
        <v>100</v>
      </c>
      <c r="S102" s="16">
        <v>84</v>
      </c>
      <c r="T102" s="16">
        <v>54</v>
      </c>
      <c r="U102" s="16">
        <v>24</v>
      </c>
      <c r="V102" s="16">
        <v>-8</v>
      </c>
      <c r="W102" s="16">
        <v>-26</v>
      </c>
      <c r="X102" s="16">
        <v>-20</v>
      </c>
      <c r="Y102" s="17">
        <v>12</v>
      </c>
      <c r="Z102" s="19">
        <v>-52</v>
      </c>
      <c r="AA102" s="19">
        <v>-2.1666666666666665</v>
      </c>
    </row>
    <row r="103" spans="1:27" ht="15" customHeight="1" x14ac:dyDescent="0.25">
      <c r="A103" s="30">
        <v>39542</v>
      </c>
      <c r="B103" s="26">
        <v>52</v>
      </c>
      <c r="C103" s="16">
        <v>74</v>
      </c>
      <c r="D103" s="16">
        <v>88</v>
      </c>
      <c r="E103" s="16">
        <v>90</v>
      </c>
      <c r="F103" s="16">
        <v>66</v>
      </c>
      <c r="G103" s="16">
        <v>24</v>
      </c>
      <c r="H103" s="16">
        <v>-20</v>
      </c>
      <c r="I103" s="16">
        <v>-60</v>
      </c>
      <c r="J103" s="16">
        <v>-97</v>
      </c>
      <c r="K103" s="16">
        <v>-128</v>
      </c>
      <c r="L103" s="16">
        <v>-126</v>
      </c>
      <c r="M103" s="16">
        <v>-68</v>
      </c>
      <c r="N103" s="16">
        <v>6</v>
      </c>
      <c r="O103" s="16">
        <v>52</v>
      </c>
      <c r="P103" s="16">
        <v>82</v>
      </c>
      <c r="Q103" s="16">
        <v>105</v>
      </c>
      <c r="R103" s="16">
        <v>114</v>
      </c>
      <c r="S103" s="16">
        <v>106</v>
      </c>
      <c r="T103" s="16">
        <v>70</v>
      </c>
      <c r="U103" s="16">
        <v>34</v>
      </c>
      <c r="V103" s="16">
        <v>-13</v>
      </c>
      <c r="W103" s="16">
        <v>-42</v>
      </c>
      <c r="X103" s="16">
        <v>-57</v>
      </c>
      <c r="Y103" s="17">
        <v>-24</v>
      </c>
      <c r="Z103" s="19">
        <v>328</v>
      </c>
      <c r="AA103" s="19">
        <v>13.666666666666666</v>
      </c>
    </row>
    <row r="104" spans="1:27" ht="15" customHeight="1" x14ac:dyDescent="0.25">
      <c r="A104" s="30">
        <v>39543</v>
      </c>
      <c r="B104" s="26">
        <v>40</v>
      </c>
      <c r="C104" s="16">
        <v>72</v>
      </c>
      <c r="D104" s="16">
        <v>96</v>
      </c>
      <c r="E104" s="16">
        <v>107</v>
      </c>
      <c r="F104" s="16">
        <v>107</v>
      </c>
      <c r="G104" s="16">
        <v>80</v>
      </c>
      <c r="H104" s="16">
        <v>30</v>
      </c>
      <c r="I104" s="16">
        <v>-10</v>
      </c>
      <c r="J104" s="16">
        <v>-48</v>
      </c>
      <c r="K104" s="16">
        <v>-86</v>
      </c>
      <c r="L104" s="16">
        <v>-112</v>
      </c>
      <c r="M104" s="16">
        <v>-102</v>
      </c>
      <c r="N104" s="16">
        <v>-22</v>
      </c>
      <c r="O104" s="16">
        <v>40</v>
      </c>
      <c r="P104" s="16">
        <v>78</v>
      </c>
      <c r="Q104" s="16">
        <v>104</v>
      </c>
      <c r="R104" s="16">
        <v>120</v>
      </c>
      <c r="S104" s="16">
        <v>122</v>
      </c>
      <c r="T104" s="16">
        <v>94</v>
      </c>
      <c r="U104" s="16">
        <v>53</v>
      </c>
      <c r="V104" s="16">
        <v>6</v>
      </c>
      <c r="W104" s="16">
        <v>-30</v>
      </c>
      <c r="X104" s="16">
        <v>-60</v>
      </c>
      <c r="Y104" s="17">
        <v>-73</v>
      </c>
      <c r="Z104" s="19">
        <v>606</v>
      </c>
      <c r="AA104" s="19">
        <v>25.25</v>
      </c>
    </row>
    <row r="105" spans="1:27" ht="15" customHeight="1" x14ac:dyDescent="0.25">
      <c r="A105" s="30">
        <v>39544</v>
      </c>
      <c r="B105" s="26">
        <v>-26</v>
      </c>
      <c r="C105" s="16">
        <v>38</v>
      </c>
      <c r="D105" s="16">
        <v>78</v>
      </c>
      <c r="E105" s="16">
        <v>104</v>
      </c>
      <c r="F105" s="16">
        <v>117</v>
      </c>
      <c r="G105" s="16">
        <v>120</v>
      </c>
      <c r="H105" s="16">
        <v>92</v>
      </c>
      <c r="I105" s="16">
        <v>42</v>
      </c>
      <c r="J105" s="16">
        <v>-8</v>
      </c>
      <c r="K105" s="16">
        <v>-40</v>
      </c>
      <c r="L105" s="16">
        <v>-78</v>
      </c>
      <c r="M105" s="16">
        <v>-100</v>
      </c>
      <c r="N105" s="16">
        <v>-58</v>
      </c>
      <c r="O105" s="16">
        <v>20</v>
      </c>
      <c r="P105" s="16">
        <v>68</v>
      </c>
      <c r="Q105" s="16">
        <v>94</v>
      </c>
      <c r="R105" s="16">
        <v>116</v>
      </c>
      <c r="S105" s="16">
        <v>122</v>
      </c>
      <c r="T105" s="16">
        <v>102</v>
      </c>
      <c r="U105" s="16">
        <v>54</v>
      </c>
      <c r="V105" s="16">
        <v>4</v>
      </c>
      <c r="W105" s="16">
        <v>-34</v>
      </c>
      <c r="X105" s="16">
        <v>-72</v>
      </c>
      <c r="Y105" s="17">
        <v>-108</v>
      </c>
      <c r="Z105" s="19">
        <v>647</v>
      </c>
      <c r="AA105" s="19">
        <v>26.958333333333332</v>
      </c>
    </row>
    <row r="106" spans="1:27" ht="15" customHeight="1" x14ac:dyDescent="0.25">
      <c r="A106" s="30">
        <v>39545</v>
      </c>
      <c r="B106" s="26">
        <v>-110</v>
      </c>
      <c r="C106" s="16">
        <v>-38</v>
      </c>
      <c r="D106" s="16">
        <v>34</v>
      </c>
      <c r="E106" s="16">
        <v>76</v>
      </c>
      <c r="F106" s="16">
        <v>100</v>
      </c>
      <c r="G106" s="16">
        <v>118</v>
      </c>
      <c r="H106" s="16">
        <v>121</v>
      </c>
      <c r="I106" s="16">
        <v>90</v>
      </c>
      <c r="J106" s="16">
        <v>30</v>
      </c>
      <c r="K106" s="16">
        <v>-12</v>
      </c>
      <c r="L106" s="16">
        <v>-48</v>
      </c>
      <c r="M106" s="16">
        <v>-80</v>
      </c>
      <c r="N106" s="16">
        <v>-80</v>
      </c>
      <c r="O106" s="16">
        <v>-6</v>
      </c>
      <c r="P106" s="16">
        <v>54</v>
      </c>
      <c r="Q106" s="16">
        <v>88</v>
      </c>
      <c r="R106" s="16">
        <v>109</v>
      </c>
      <c r="S106" s="16">
        <v>121</v>
      </c>
      <c r="T106" s="16">
        <v>120</v>
      </c>
      <c r="U106" s="16">
        <v>83</v>
      </c>
      <c r="V106" s="16">
        <v>26</v>
      </c>
      <c r="W106" s="16">
        <v>-19</v>
      </c>
      <c r="X106" s="16">
        <v>-59</v>
      </c>
      <c r="Y106" s="17">
        <v>-101</v>
      </c>
      <c r="Z106" s="19">
        <v>617</v>
      </c>
      <c r="AA106" s="19">
        <v>25.708333333333332</v>
      </c>
    </row>
    <row r="107" spans="1:27" ht="15" customHeight="1" x14ac:dyDescent="0.25">
      <c r="A107" s="30">
        <v>39546</v>
      </c>
      <c r="B107" s="26">
        <v>-134</v>
      </c>
      <c r="C107" s="16">
        <v>-114</v>
      </c>
      <c r="D107" s="16">
        <v>-22</v>
      </c>
      <c r="E107" s="16">
        <v>42</v>
      </c>
      <c r="F107" s="16">
        <v>80</v>
      </c>
      <c r="G107" s="16">
        <v>105</v>
      </c>
      <c r="H107" s="16">
        <v>122</v>
      </c>
      <c r="I107" s="16">
        <v>122</v>
      </c>
      <c r="J107" s="16">
        <v>94</v>
      </c>
      <c r="K107" s="16">
        <v>42</v>
      </c>
      <c r="L107" s="16">
        <v>-4</v>
      </c>
      <c r="M107" s="16">
        <v>-36</v>
      </c>
      <c r="N107" s="16">
        <v>-61</v>
      </c>
      <c r="O107" s="16">
        <v>-44</v>
      </c>
      <c r="P107" s="16">
        <v>22</v>
      </c>
      <c r="Q107" s="16">
        <v>74</v>
      </c>
      <c r="R107" s="16">
        <v>102</v>
      </c>
      <c r="S107" s="16">
        <v>119</v>
      </c>
      <c r="T107" s="16">
        <v>128</v>
      </c>
      <c r="U107" s="16">
        <v>104</v>
      </c>
      <c r="V107" s="16">
        <v>60</v>
      </c>
      <c r="W107" s="16">
        <v>10</v>
      </c>
      <c r="X107" s="16">
        <v>-32</v>
      </c>
      <c r="Y107" s="17">
        <v>-74</v>
      </c>
      <c r="Z107" s="19">
        <v>705</v>
      </c>
      <c r="AA107" s="19">
        <v>29.375</v>
      </c>
    </row>
    <row r="108" spans="1:27" ht="15" customHeight="1" x14ac:dyDescent="0.25">
      <c r="A108" s="30">
        <v>39547</v>
      </c>
      <c r="B108" s="26">
        <v>-123</v>
      </c>
      <c r="C108" s="16">
        <v>-150</v>
      </c>
      <c r="D108" s="16">
        <v>-110</v>
      </c>
      <c r="E108" s="16">
        <v>-24</v>
      </c>
      <c r="F108" s="16">
        <v>41</v>
      </c>
      <c r="G108" s="16">
        <v>77</v>
      </c>
      <c r="H108" s="16">
        <v>104</v>
      </c>
      <c r="I108" s="16">
        <v>115</v>
      </c>
      <c r="J108" s="16">
        <v>115</v>
      </c>
      <c r="K108" s="16">
        <v>80</v>
      </c>
      <c r="L108" s="16">
        <v>36</v>
      </c>
      <c r="M108" s="16">
        <v>-6</v>
      </c>
      <c r="N108" s="16">
        <v>-36</v>
      </c>
      <c r="O108" s="16">
        <v>-44</v>
      </c>
      <c r="P108" s="16">
        <v>-8</v>
      </c>
      <c r="Q108" s="16">
        <v>50</v>
      </c>
      <c r="R108" s="16">
        <v>86</v>
      </c>
      <c r="S108" s="16">
        <v>110</v>
      </c>
      <c r="T108" s="16">
        <v>122</v>
      </c>
      <c r="U108" s="16">
        <v>116</v>
      </c>
      <c r="V108" s="16">
        <v>82</v>
      </c>
      <c r="W108" s="16">
        <v>28</v>
      </c>
      <c r="X108" s="16">
        <v>-22</v>
      </c>
      <c r="Y108" s="17">
        <v>-64</v>
      </c>
      <c r="Z108" s="19">
        <v>575</v>
      </c>
      <c r="AA108" s="19">
        <v>23.958333333333332</v>
      </c>
    </row>
    <row r="109" spans="1:27" ht="15" customHeight="1" x14ac:dyDescent="0.25">
      <c r="A109" s="30">
        <v>39548</v>
      </c>
      <c r="B109" s="26">
        <v>-112</v>
      </c>
      <c r="C109" s="16">
        <v>-150</v>
      </c>
      <c r="D109" s="16">
        <v>-174</v>
      </c>
      <c r="E109" s="16">
        <v>-120</v>
      </c>
      <c r="F109" s="16">
        <v>-32</v>
      </c>
      <c r="G109" s="16">
        <v>28</v>
      </c>
      <c r="H109" s="16">
        <v>66</v>
      </c>
      <c r="I109" s="16">
        <v>92</v>
      </c>
      <c r="J109" s="16">
        <v>105</v>
      </c>
      <c r="K109" s="16">
        <v>88</v>
      </c>
      <c r="L109" s="16">
        <v>52</v>
      </c>
      <c r="M109" s="16">
        <v>16</v>
      </c>
      <c r="N109" s="16">
        <v>-14</v>
      </c>
      <c r="O109" s="16">
        <v>-18</v>
      </c>
      <c r="P109" s="16">
        <v>10</v>
      </c>
      <c r="Q109" s="16">
        <v>52</v>
      </c>
      <c r="R109" s="16">
        <v>86</v>
      </c>
      <c r="S109" s="16">
        <v>100</v>
      </c>
      <c r="T109" s="16">
        <v>114</v>
      </c>
      <c r="U109" s="16">
        <v>110</v>
      </c>
      <c r="V109" s="16">
        <v>76</v>
      </c>
      <c r="W109" s="16">
        <v>22</v>
      </c>
      <c r="X109" s="16">
        <v>-28</v>
      </c>
      <c r="Y109" s="17">
        <v>-74</v>
      </c>
      <c r="Z109" s="19">
        <v>295</v>
      </c>
      <c r="AA109" s="19">
        <v>12.291666666666666</v>
      </c>
    </row>
    <row r="110" spans="1:27" ht="15" customHeight="1" x14ac:dyDescent="0.25">
      <c r="A110" s="30">
        <v>39549</v>
      </c>
      <c r="B110" s="26">
        <v>-116</v>
      </c>
      <c r="C110" s="16">
        <v>-154</v>
      </c>
      <c r="D110" s="16">
        <v>-183</v>
      </c>
      <c r="E110" s="16">
        <v>-156</v>
      </c>
      <c r="F110" s="16">
        <v>-76</v>
      </c>
      <c r="G110" s="16">
        <v>-8</v>
      </c>
      <c r="H110" s="16">
        <v>40</v>
      </c>
      <c r="I110" s="16">
        <v>64</v>
      </c>
      <c r="J110" s="16">
        <v>86</v>
      </c>
      <c r="K110" s="16">
        <v>92</v>
      </c>
      <c r="L110" s="16">
        <v>78</v>
      </c>
      <c r="M110" s="16">
        <v>52</v>
      </c>
      <c r="N110" s="16">
        <v>33</v>
      </c>
      <c r="O110" s="16">
        <v>21</v>
      </c>
      <c r="P110" s="16">
        <v>26</v>
      </c>
      <c r="Q110" s="16">
        <v>48</v>
      </c>
      <c r="R110" s="16">
        <v>69</v>
      </c>
      <c r="S110" s="16">
        <v>89</v>
      </c>
      <c r="T110" s="16">
        <v>98</v>
      </c>
      <c r="U110" s="16">
        <v>104</v>
      </c>
      <c r="V110" s="16">
        <v>88</v>
      </c>
      <c r="W110" s="16">
        <v>52</v>
      </c>
      <c r="X110" s="16">
        <v>0</v>
      </c>
      <c r="Y110" s="17">
        <v>-44</v>
      </c>
      <c r="Z110" s="19">
        <v>303</v>
      </c>
      <c r="AA110" s="19">
        <v>12.625</v>
      </c>
    </row>
    <row r="111" spans="1:27" ht="15" customHeight="1" x14ac:dyDescent="0.25">
      <c r="A111" s="30">
        <v>39550</v>
      </c>
      <c r="B111" s="26">
        <v>-86</v>
      </c>
      <c r="C111" s="16">
        <v>-126</v>
      </c>
      <c r="D111" s="16">
        <v>-165</v>
      </c>
      <c r="E111" s="16">
        <v>-190</v>
      </c>
      <c r="F111" s="16">
        <v>-164</v>
      </c>
      <c r="G111" s="16">
        <v>-85</v>
      </c>
      <c r="H111" s="16">
        <v>-18</v>
      </c>
      <c r="I111" s="16">
        <v>23</v>
      </c>
      <c r="J111" s="16">
        <v>54</v>
      </c>
      <c r="K111" s="16">
        <v>76</v>
      </c>
      <c r="L111" s="16">
        <v>82</v>
      </c>
      <c r="M111" s="16">
        <v>76</v>
      </c>
      <c r="N111" s="16">
        <v>64</v>
      </c>
      <c r="O111" s="16">
        <v>54</v>
      </c>
      <c r="P111" s="16">
        <v>54</v>
      </c>
      <c r="Q111" s="16">
        <v>60</v>
      </c>
      <c r="R111" s="16">
        <v>70</v>
      </c>
      <c r="S111" s="16">
        <v>78</v>
      </c>
      <c r="T111" s="16">
        <v>85</v>
      </c>
      <c r="U111" s="16">
        <v>86</v>
      </c>
      <c r="V111" s="16">
        <v>80</v>
      </c>
      <c r="W111" s="16">
        <v>62</v>
      </c>
      <c r="X111" s="16">
        <v>28</v>
      </c>
      <c r="Y111" s="17">
        <v>-16</v>
      </c>
      <c r="Z111" s="19">
        <v>182</v>
      </c>
      <c r="AA111" s="19">
        <v>7.583333333333333</v>
      </c>
    </row>
    <row r="112" spans="1:27" ht="15" customHeight="1" x14ac:dyDescent="0.25">
      <c r="A112" s="30">
        <v>39551</v>
      </c>
      <c r="B112" s="26">
        <v>-58</v>
      </c>
      <c r="C112" s="16">
        <v>-92</v>
      </c>
      <c r="D112" s="16">
        <v>-128</v>
      </c>
      <c r="E112" s="16">
        <v>-166</v>
      </c>
      <c r="F112" s="16">
        <v>-184</v>
      </c>
      <c r="G112" s="16">
        <v>-170</v>
      </c>
      <c r="H112" s="16">
        <v>-112</v>
      </c>
      <c r="I112" s="16">
        <v>-48</v>
      </c>
      <c r="J112" s="16">
        <v>6</v>
      </c>
      <c r="K112" s="16">
        <v>36</v>
      </c>
      <c r="L112" s="16">
        <v>64</v>
      </c>
      <c r="M112" s="16">
        <v>76</v>
      </c>
      <c r="N112" s="16">
        <v>82</v>
      </c>
      <c r="O112" s="16">
        <v>80</v>
      </c>
      <c r="P112" s="16">
        <v>74</v>
      </c>
      <c r="Q112" s="16">
        <v>68</v>
      </c>
      <c r="R112" s="16">
        <v>65</v>
      </c>
      <c r="S112" s="16">
        <v>61</v>
      </c>
      <c r="T112" s="16">
        <v>61</v>
      </c>
      <c r="U112" s="16">
        <v>61</v>
      </c>
      <c r="V112" s="16">
        <v>59</v>
      </c>
      <c r="W112" s="16">
        <v>56</v>
      </c>
      <c r="X112" s="16">
        <v>42</v>
      </c>
      <c r="Y112" s="17">
        <v>16</v>
      </c>
      <c r="Z112" s="19">
        <v>-51</v>
      </c>
      <c r="AA112" s="19">
        <v>-2.125</v>
      </c>
    </row>
    <row r="113" spans="1:27" ht="15" customHeight="1" x14ac:dyDescent="0.25">
      <c r="A113" s="30">
        <v>39552</v>
      </c>
      <c r="B113" s="26">
        <v>-24</v>
      </c>
      <c r="C113" s="16">
        <v>-54</v>
      </c>
      <c r="D113" s="16">
        <v>-94</v>
      </c>
      <c r="E113" s="16">
        <v>-130</v>
      </c>
      <c r="F113" s="16">
        <v>-160</v>
      </c>
      <c r="G113" s="16">
        <v>-180</v>
      </c>
      <c r="H113" s="16">
        <v>-164</v>
      </c>
      <c r="I113" s="16">
        <v>-112</v>
      </c>
      <c r="J113" s="16">
        <v>-44</v>
      </c>
      <c r="K113" s="16">
        <v>2</v>
      </c>
      <c r="L113" s="16">
        <v>36</v>
      </c>
      <c r="M113" s="16">
        <v>64</v>
      </c>
      <c r="N113" s="16">
        <v>82</v>
      </c>
      <c r="O113" s="16">
        <v>92</v>
      </c>
      <c r="P113" s="16">
        <v>99</v>
      </c>
      <c r="Q113" s="16">
        <v>94</v>
      </c>
      <c r="R113" s="16">
        <v>80</v>
      </c>
      <c r="S113" s="16">
        <v>66</v>
      </c>
      <c r="T113" s="16">
        <v>48</v>
      </c>
      <c r="U113" s="16">
        <v>36</v>
      </c>
      <c r="V113" s="16">
        <v>32</v>
      </c>
      <c r="W113" s="16">
        <v>36</v>
      </c>
      <c r="X113" s="16">
        <v>44</v>
      </c>
      <c r="Y113" s="17">
        <v>50</v>
      </c>
      <c r="Z113" s="19">
        <v>-101</v>
      </c>
      <c r="AA113" s="19">
        <v>-4.208333333333333</v>
      </c>
    </row>
    <row r="114" spans="1:27" ht="15" customHeight="1" x14ac:dyDescent="0.25">
      <c r="A114" s="30">
        <v>39553</v>
      </c>
      <c r="B114" s="26">
        <v>40</v>
      </c>
      <c r="C114" s="16">
        <v>18</v>
      </c>
      <c r="D114" s="16">
        <v>-18</v>
      </c>
      <c r="E114" s="16">
        <v>-54</v>
      </c>
      <c r="F114" s="16">
        <v>-90</v>
      </c>
      <c r="G114" s="16">
        <v>-118</v>
      </c>
      <c r="H114" s="16">
        <v>-144</v>
      </c>
      <c r="I114" s="16">
        <v>-150</v>
      </c>
      <c r="J114" s="16">
        <v>-102</v>
      </c>
      <c r="K114" s="16">
        <v>-48</v>
      </c>
      <c r="L114" s="16">
        <v>0</v>
      </c>
      <c r="M114" s="16">
        <v>40</v>
      </c>
      <c r="N114" s="16">
        <v>72</v>
      </c>
      <c r="O114" s="16">
        <v>90</v>
      </c>
      <c r="P114" s="16">
        <v>104</v>
      </c>
      <c r="Q114" s="16">
        <v>104</v>
      </c>
      <c r="R114" s="16">
        <v>88</v>
      </c>
      <c r="S114" s="16">
        <v>62</v>
      </c>
      <c r="T114" s="16">
        <v>38</v>
      </c>
      <c r="U114" s="16">
        <v>16</v>
      </c>
      <c r="V114" s="16">
        <v>0</v>
      </c>
      <c r="W114" s="16">
        <v>-2</v>
      </c>
      <c r="X114" s="16">
        <v>14</v>
      </c>
      <c r="Y114" s="17">
        <v>38</v>
      </c>
      <c r="Z114" s="19">
        <v>-2</v>
      </c>
      <c r="AA114" s="19">
        <v>-8.3333333333333329E-2</v>
      </c>
    </row>
    <row r="115" spans="1:27" ht="15" customHeight="1" x14ac:dyDescent="0.25">
      <c r="A115" s="30">
        <v>39554</v>
      </c>
      <c r="B115" s="26">
        <v>49</v>
      </c>
      <c r="C115" s="16">
        <v>52</v>
      </c>
      <c r="D115" s="16">
        <v>36</v>
      </c>
      <c r="E115" s="16">
        <v>0</v>
      </c>
      <c r="F115" s="16">
        <v>-38</v>
      </c>
      <c r="G115" s="16">
        <v>-78</v>
      </c>
      <c r="H115" s="16">
        <v>-114</v>
      </c>
      <c r="I115" s="16">
        <v>-140</v>
      </c>
      <c r="J115" s="16">
        <v>-150</v>
      </c>
      <c r="K115" s="16">
        <v>-110</v>
      </c>
      <c r="L115" s="16">
        <v>-50</v>
      </c>
      <c r="M115" s="16">
        <v>6</v>
      </c>
      <c r="N115" s="16">
        <v>50</v>
      </c>
      <c r="O115" s="16">
        <v>78</v>
      </c>
      <c r="P115" s="16">
        <v>96</v>
      </c>
      <c r="Q115" s="16">
        <v>107</v>
      </c>
      <c r="R115" s="16">
        <v>93</v>
      </c>
      <c r="S115" s="16">
        <v>66</v>
      </c>
      <c r="T115" s="16">
        <v>34</v>
      </c>
      <c r="U115" s="16">
        <v>-6</v>
      </c>
      <c r="V115" s="16">
        <v>-34</v>
      </c>
      <c r="W115" s="16">
        <v>-42</v>
      </c>
      <c r="X115" s="16">
        <v>-16</v>
      </c>
      <c r="Y115" s="17">
        <v>24</v>
      </c>
      <c r="Z115" s="19">
        <v>-87</v>
      </c>
      <c r="AA115" s="19">
        <v>-3.625</v>
      </c>
    </row>
    <row r="116" spans="1:27" ht="15" customHeight="1" x14ac:dyDescent="0.25">
      <c r="A116" s="30">
        <v>39555</v>
      </c>
      <c r="B116" s="26">
        <v>52</v>
      </c>
      <c r="C116" s="16">
        <v>70</v>
      </c>
      <c r="D116" s="16">
        <v>77</v>
      </c>
      <c r="E116" s="16">
        <v>66</v>
      </c>
      <c r="F116" s="16">
        <v>28</v>
      </c>
      <c r="G116" s="16">
        <v>-16</v>
      </c>
      <c r="H116" s="16">
        <v>-56</v>
      </c>
      <c r="I116" s="16">
        <v>-92</v>
      </c>
      <c r="J116" s="16">
        <v>-126</v>
      </c>
      <c r="K116" s="16">
        <v>-126</v>
      </c>
      <c r="L116" s="16">
        <v>-76</v>
      </c>
      <c r="M116" s="16">
        <v>-6</v>
      </c>
      <c r="N116" s="16">
        <v>40</v>
      </c>
      <c r="O116" s="16">
        <v>72</v>
      </c>
      <c r="P116" s="16">
        <v>94</v>
      </c>
      <c r="Q116" s="16">
        <v>108</v>
      </c>
      <c r="R116" s="16">
        <v>100</v>
      </c>
      <c r="S116" s="16">
        <v>68</v>
      </c>
      <c r="T116" s="16">
        <v>26</v>
      </c>
      <c r="U116" s="16">
        <v>-10</v>
      </c>
      <c r="V116" s="16">
        <v>-38</v>
      </c>
      <c r="W116" s="16">
        <v>-62</v>
      </c>
      <c r="X116" s="16">
        <v>-61</v>
      </c>
      <c r="Y116" s="17">
        <v>-22</v>
      </c>
      <c r="Z116" s="19">
        <v>110</v>
      </c>
      <c r="AA116" s="19">
        <v>4.583333333333333</v>
      </c>
    </row>
    <row r="117" spans="1:27" ht="15" customHeight="1" x14ac:dyDescent="0.25">
      <c r="A117" s="30">
        <v>39556</v>
      </c>
      <c r="B117" s="26">
        <v>32</v>
      </c>
      <c r="C117" s="16">
        <v>58</v>
      </c>
      <c r="D117" s="16">
        <v>82</v>
      </c>
      <c r="E117" s="16">
        <v>92</v>
      </c>
      <c r="F117" s="16">
        <v>82</v>
      </c>
      <c r="G117" s="16">
        <v>42</v>
      </c>
      <c r="H117" s="16">
        <v>-6</v>
      </c>
      <c r="I117" s="16">
        <v>-44</v>
      </c>
      <c r="J117" s="16">
        <v>-80</v>
      </c>
      <c r="K117" s="16">
        <v>-105</v>
      </c>
      <c r="L117" s="16">
        <v>-104</v>
      </c>
      <c r="M117" s="16">
        <v>-44</v>
      </c>
      <c r="N117" s="16">
        <v>29</v>
      </c>
      <c r="O117" s="16">
        <v>64</v>
      </c>
      <c r="P117" s="16">
        <v>91</v>
      </c>
      <c r="Q117" s="16">
        <v>106</v>
      </c>
      <c r="R117" s="16">
        <v>106</v>
      </c>
      <c r="S117" s="16">
        <v>86</v>
      </c>
      <c r="T117" s="16">
        <v>42</v>
      </c>
      <c r="U117" s="16">
        <v>8</v>
      </c>
      <c r="V117" s="16">
        <v>-37</v>
      </c>
      <c r="W117" s="16">
        <v>-68</v>
      </c>
      <c r="X117" s="16">
        <v>-88</v>
      </c>
      <c r="Y117" s="17">
        <v>-78</v>
      </c>
      <c r="Z117" s="19">
        <v>266</v>
      </c>
      <c r="AA117" s="19">
        <v>11.083333333333334</v>
      </c>
    </row>
    <row r="118" spans="1:27" ht="15" customHeight="1" x14ac:dyDescent="0.25">
      <c r="A118" s="30">
        <v>39557</v>
      </c>
      <c r="B118" s="26">
        <v>-4</v>
      </c>
      <c r="C118" s="16">
        <v>42</v>
      </c>
      <c r="D118" s="16">
        <v>75</v>
      </c>
      <c r="E118" s="16">
        <v>96</v>
      </c>
      <c r="F118" s="16">
        <v>106</v>
      </c>
      <c r="G118" s="16">
        <v>92</v>
      </c>
      <c r="H118" s="16">
        <v>48</v>
      </c>
      <c r="I118" s="16">
        <v>-6</v>
      </c>
      <c r="J118" s="16">
        <v>-44</v>
      </c>
      <c r="K118" s="16">
        <v>-70</v>
      </c>
      <c r="L118" s="16">
        <v>-84</v>
      </c>
      <c r="M118" s="16">
        <v>-46</v>
      </c>
      <c r="N118" s="16">
        <v>22</v>
      </c>
      <c r="O118" s="16">
        <v>64</v>
      </c>
      <c r="P118" s="16">
        <v>92</v>
      </c>
      <c r="Q118" s="16">
        <v>110</v>
      </c>
      <c r="R118" s="16">
        <v>118</v>
      </c>
      <c r="S118" s="16">
        <v>104</v>
      </c>
      <c r="T118" s="16">
        <v>58</v>
      </c>
      <c r="U118" s="16">
        <v>22</v>
      </c>
      <c r="V118" s="16">
        <v>-22</v>
      </c>
      <c r="W118" s="16">
        <v>-54</v>
      </c>
      <c r="X118" s="16">
        <v>-84</v>
      </c>
      <c r="Y118" s="17">
        <v>-97</v>
      </c>
      <c r="Z118" s="19">
        <v>538</v>
      </c>
      <c r="AA118" s="19">
        <v>22.416666666666668</v>
      </c>
    </row>
    <row r="119" spans="1:27" ht="15" customHeight="1" x14ac:dyDescent="0.25">
      <c r="A119" s="30">
        <v>39558</v>
      </c>
      <c r="B119" s="26">
        <v>-48</v>
      </c>
      <c r="C119" s="16">
        <v>14</v>
      </c>
      <c r="D119" s="16">
        <v>62</v>
      </c>
      <c r="E119" s="16">
        <v>90</v>
      </c>
      <c r="F119" s="16">
        <v>108</v>
      </c>
      <c r="G119" s="16">
        <v>112</v>
      </c>
      <c r="H119" s="16">
        <v>92</v>
      </c>
      <c r="I119" s="16">
        <v>54</v>
      </c>
      <c r="J119" s="16">
        <v>2</v>
      </c>
      <c r="K119" s="16">
        <v>-31</v>
      </c>
      <c r="L119" s="16">
        <v>-55</v>
      </c>
      <c r="M119" s="16">
        <v>-63</v>
      </c>
      <c r="N119" s="16">
        <v>-13</v>
      </c>
      <c r="O119" s="16">
        <v>42</v>
      </c>
      <c r="P119" s="16">
        <v>80</v>
      </c>
      <c r="Q119" s="16">
        <v>102</v>
      </c>
      <c r="R119" s="16">
        <v>113</v>
      </c>
      <c r="S119" s="16">
        <v>110</v>
      </c>
      <c r="T119" s="16">
        <v>70</v>
      </c>
      <c r="U119" s="16">
        <v>28</v>
      </c>
      <c r="V119" s="16">
        <v>-16</v>
      </c>
      <c r="W119" s="16">
        <v>-52</v>
      </c>
      <c r="X119" s="16">
        <v>-90</v>
      </c>
      <c r="Y119" s="17">
        <v>-119</v>
      </c>
      <c r="Z119" s="19">
        <v>592</v>
      </c>
      <c r="AA119" s="19">
        <v>24.666666666666668</v>
      </c>
    </row>
    <row r="120" spans="1:27" ht="15" customHeight="1" x14ac:dyDescent="0.25">
      <c r="A120" s="30">
        <v>39559</v>
      </c>
      <c r="B120" s="26">
        <v>-103</v>
      </c>
      <c r="C120" s="16">
        <v>-28</v>
      </c>
      <c r="D120" s="16">
        <v>36</v>
      </c>
      <c r="E120" s="16">
        <v>73</v>
      </c>
      <c r="F120" s="16">
        <v>97</v>
      </c>
      <c r="G120" s="16">
        <v>112</v>
      </c>
      <c r="H120" s="16">
        <v>111</v>
      </c>
      <c r="I120" s="16">
        <v>85</v>
      </c>
      <c r="J120" s="16">
        <v>40</v>
      </c>
      <c r="K120" s="16">
        <v>0</v>
      </c>
      <c r="L120" s="16">
        <v>-30</v>
      </c>
      <c r="M120" s="16">
        <v>-46</v>
      </c>
      <c r="N120" s="16">
        <v>-26</v>
      </c>
      <c r="O120" s="16">
        <v>28</v>
      </c>
      <c r="P120" s="16">
        <v>70</v>
      </c>
      <c r="Q120" s="16">
        <v>98</v>
      </c>
      <c r="R120" s="16">
        <v>112</v>
      </c>
      <c r="S120" s="16">
        <v>116</v>
      </c>
      <c r="T120" s="16">
        <v>94</v>
      </c>
      <c r="U120" s="16">
        <v>48</v>
      </c>
      <c r="V120" s="16">
        <v>10</v>
      </c>
      <c r="W120" s="16">
        <v>-42</v>
      </c>
      <c r="X120" s="16">
        <v>-80</v>
      </c>
      <c r="Y120" s="17">
        <v>-114</v>
      </c>
      <c r="Z120" s="19">
        <v>661</v>
      </c>
      <c r="AA120" s="19">
        <v>27.541666666666668</v>
      </c>
    </row>
    <row r="121" spans="1:27" ht="15" customHeight="1" x14ac:dyDescent="0.25">
      <c r="A121" s="30">
        <v>39560</v>
      </c>
      <c r="B121" s="26">
        <v>-133</v>
      </c>
      <c r="C121" s="16">
        <v>-86</v>
      </c>
      <c r="D121" s="16">
        <v>-4</v>
      </c>
      <c r="E121" s="16">
        <v>50</v>
      </c>
      <c r="F121" s="16">
        <v>82</v>
      </c>
      <c r="G121" s="16">
        <v>106</v>
      </c>
      <c r="H121" s="16">
        <v>117</v>
      </c>
      <c r="I121" s="16">
        <v>112</v>
      </c>
      <c r="J121" s="16">
        <v>80</v>
      </c>
      <c r="K121" s="16">
        <v>42</v>
      </c>
      <c r="L121" s="16">
        <v>4</v>
      </c>
      <c r="M121" s="16">
        <v>-20</v>
      </c>
      <c r="N121" s="16">
        <v>-26</v>
      </c>
      <c r="O121" s="16">
        <v>14</v>
      </c>
      <c r="P121" s="16">
        <v>58</v>
      </c>
      <c r="Q121" s="16">
        <v>88</v>
      </c>
      <c r="R121" s="16">
        <v>108</v>
      </c>
      <c r="S121" s="16">
        <v>118</v>
      </c>
      <c r="T121" s="16">
        <v>108</v>
      </c>
      <c r="U121" s="16">
        <v>80</v>
      </c>
      <c r="V121" s="16">
        <v>28</v>
      </c>
      <c r="W121" s="16">
        <v>-18</v>
      </c>
      <c r="X121" s="16">
        <v>-56</v>
      </c>
      <c r="Y121" s="17">
        <v>-96</v>
      </c>
      <c r="Z121" s="19">
        <v>756</v>
      </c>
      <c r="AA121" s="19">
        <v>31.5</v>
      </c>
    </row>
    <row r="122" spans="1:27" ht="15" customHeight="1" x14ac:dyDescent="0.25">
      <c r="A122" s="30">
        <v>39561</v>
      </c>
      <c r="B122" s="26">
        <v>-129</v>
      </c>
      <c r="C122" s="16">
        <v>-134</v>
      </c>
      <c r="D122" s="16">
        <v>-74</v>
      </c>
      <c r="E122" s="16">
        <v>6</v>
      </c>
      <c r="F122" s="16">
        <v>54</v>
      </c>
      <c r="G122" s="16">
        <v>84</v>
      </c>
      <c r="H122" s="16">
        <v>104</v>
      </c>
      <c r="I122" s="16">
        <v>110</v>
      </c>
      <c r="J122" s="16">
        <v>98</v>
      </c>
      <c r="K122" s="16">
        <v>62</v>
      </c>
      <c r="L122" s="16">
        <v>28</v>
      </c>
      <c r="M122" s="16">
        <v>2</v>
      </c>
      <c r="N122" s="16">
        <v>-15</v>
      </c>
      <c r="O122" s="16">
        <v>4</v>
      </c>
      <c r="P122" s="16">
        <v>50</v>
      </c>
      <c r="Q122" s="16">
        <v>86</v>
      </c>
      <c r="R122" s="16">
        <v>104</v>
      </c>
      <c r="S122" s="16">
        <v>113</v>
      </c>
      <c r="T122" s="16">
        <v>109</v>
      </c>
      <c r="U122" s="16">
        <v>84</v>
      </c>
      <c r="V122" s="16">
        <v>38</v>
      </c>
      <c r="W122" s="16">
        <v>-8</v>
      </c>
      <c r="X122" s="16">
        <v>-45</v>
      </c>
      <c r="Y122" s="17">
        <v>-80</v>
      </c>
      <c r="Z122" s="19">
        <v>651</v>
      </c>
      <c r="AA122" s="19">
        <v>27.125</v>
      </c>
    </row>
    <row r="123" spans="1:27" ht="15" customHeight="1" x14ac:dyDescent="0.25">
      <c r="A123" s="30">
        <v>39562</v>
      </c>
      <c r="B123" s="26">
        <v>-120</v>
      </c>
      <c r="C123" s="16">
        <v>-142</v>
      </c>
      <c r="D123" s="16">
        <v>-111</v>
      </c>
      <c r="E123" s="16">
        <v>-26</v>
      </c>
      <c r="F123" s="16">
        <v>34</v>
      </c>
      <c r="G123" s="16">
        <v>70</v>
      </c>
      <c r="H123" s="16">
        <v>93</v>
      </c>
      <c r="I123" s="16">
        <v>107</v>
      </c>
      <c r="J123" s="16">
        <v>110</v>
      </c>
      <c r="K123" s="16">
        <v>94</v>
      </c>
      <c r="L123" s="16">
        <v>62</v>
      </c>
      <c r="M123" s="16">
        <v>38</v>
      </c>
      <c r="N123" s="16">
        <v>23</v>
      </c>
      <c r="O123" s="16">
        <v>34</v>
      </c>
      <c r="P123" s="16">
        <v>60</v>
      </c>
      <c r="Q123" s="16">
        <v>86</v>
      </c>
      <c r="R123" s="16">
        <v>108</v>
      </c>
      <c r="S123" s="16">
        <v>120</v>
      </c>
      <c r="T123" s="16">
        <v>126</v>
      </c>
      <c r="U123" s="16">
        <v>110</v>
      </c>
      <c r="V123" s="16">
        <v>72</v>
      </c>
      <c r="W123" s="16">
        <v>28</v>
      </c>
      <c r="X123" s="16">
        <v>-14</v>
      </c>
      <c r="Y123" s="17">
        <v>-48</v>
      </c>
      <c r="Z123" s="19">
        <v>914</v>
      </c>
      <c r="AA123" s="19">
        <v>38.083333333333336</v>
      </c>
    </row>
    <row r="124" spans="1:27" ht="15" customHeight="1" x14ac:dyDescent="0.25">
      <c r="A124" s="30">
        <v>39563</v>
      </c>
      <c r="B124" s="26">
        <v>-86</v>
      </c>
      <c r="C124" s="16">
        <v>-110</v>
      </c>
      <c r="D124" s="16">
        <v>-114</v>
      </c>
      <c r="E124" s="16">
        <v>-68</v>
      </c>
      <c r="F124" s="16">
        <v>2</v>
      </c>
      <c r="G124" s="16">
        <v>52</v>
      </c>
      <c r="H124" s="16">
        <v>78</v>
      </c>
      <c r="I124" s="16">
        <v>95</v>
      </c>
      <c r="J124" s="16">
        <v>106</v>
      </c>
      <c r="K124" s="16">
        <v>102</v>
      </c>
      <c r="L124" s="16">
        <v>86</v>
      </c>
      <c r="M124" s="16">
        <v>68</v>
      </c>
      <c r="N124" s="16">
        <v>52</v>
      </c>
      <c r="O124" s="16">
        <v>42</v>
      </c>
      <c r="P124" s="16">
        <v>56</v>
      </c>
      <c r="Q124" s="16">
        <v>74</v>
      </c>
      <c r="R124" s="16">
        <v>94</v>
      </c>
      <c r="S124" s="16">
        <v>106</v>
      </c>
      <c r="T124" s="16">
        <v>114</v>
      </c>
      <c r="U124" s="16">
        <v>108</v>
      </c>
      <c r="V124" s="16">
        <v>76</v>
      </c>
      <c r="W124" s="16">
        <v>28</v>
      </c>
      <c r="X124" s="16">
        <v>-16</v>
      </c>
      <c r="Y124" s="17">
        <v>-54</v>
      </c>
      <c r="Z124" s="19">
        <v>891</v>
      </c>
      <c r="AA124" s="19">
        <v>37.125</v>
      </c>
    </row>
    <row r="125" spans="1:27" ht="15" customHeight="1" x14ac:dyDescent="0.25">
      <c r="A125" s="30">
        <v>39564</v>
      </c>
      <c r="B125" s="26">
        <v>-88</v>
      </c>
      <c r="C125" s="16">
        <v>-114</v>
      </c>
      <c r="D125" s="16">
        <v>-132</v>
      </c>
      <c r="E125" s="16">
        <v>-116</v>
      </c>
      <c r="F125" s="16">
        <v>-58</v>
      </c>
      <c r="G125" s="16">
        <v>4</v>
      </c>
      <c r="H125" s="16">
        <v>46</v>
      </c>
      <c r="I125" s="16">
        <v>68</v>
      </c>
      <c r="J125" s="16">
        <v>87</v>
      </c>
      <c r="K125" s="16">
        <v>96</v>
      </c>
      <c r="L125" s="16">
        <v>92</v>
      </c>
      <c r="M125" s="16">
        <v>81</v>
      </c>
      <c r="N125" s="16">
        <v>66</v>
      </c>
      <c r="O125" s="16">
        <v>58</v>
      </c>
      <c r="P125" s="16">
        <v>59</v>
      </c>
      <c r="Q125" s="16">
        <v>73</v>
      </c>
      <c r="R125" s="16">
        <v>85</v>
      </c>
      <c r="S125" s="16">
        <v>92</v>
      </c>
      <c r="T125" s="16">
        <v>98</v>
      </c>
      <c r="U125" s="16">
        <v>92</v>
      </c>
      <c r="V125" s="16">
        <v>71</v>
      </c>
      <c r="W125" s="16">
        <v>32</v>
      </c>
      <c r="X125" s="16">
        <v>-14</v>
      </c>
      <c r="Y125" s="17">
        <v>-50</v>
      </c>
      <c r="Z125" s="19">
        <v>628</v>
      </c>
      <c r="AA125" s="19">
        <v>26.166666666666668</v>
      </c>
    </row>
    <row r="126" spans="1:27" ht="15" customHeight="1" x14ac:dyDescent="0.25">
      <c r="A126" s="30">
        <v>39565</v>
      </c>
      <c r="B126" s="26">
        <v>-85</v>
      </c>
      <c r="C126" s="16">
        <v>-118</v>
      </c>
      <c r="D126" s="16">
        <v>-140</v>
      </c>
      <c r="E126" s="16">
        <v>-138</v>
      </c>
      <c r="F126" s="16">
        <v>-97</v>
      </c>
      <c r="G126" s="16">
        <v>-42</v>
      </c>
      <c r="H126" s="16">
        <v>6</v>
      </c>
      <c r="I126" s="16">
        <v>42</v>
      </c>
      <c r="J126" s="16">
        <v>64</v>
      </c>
      <c r="K126" s="16">
        <v>80</v>
      </c>
      <c r="L126" s="16">
        <v>88</v>
      </c>
      <c r="M126" s="16">
        <v>89</v>
      </c>
      <c r="N126" s="16">
        <v>83</v>
      </c>
      <c r="O126" s="16">
        <v>76</v>
      </c>
      <c r="P126" s="16">
        <v>69</v>
      </c>
      <c r="Q126" s="16">
        <v>64</v>
      </c>
      <c r="R126" s="16">
        <v>64</v>
      </c>
      <c r="S126" s="16">
        <v>70</v>
      </c>
      <c r="T126" s="16">
        <v>80</v>
      </c>
      <c r="U126" s="16">
        <v>85</v>
      </c>
      <c r="V126" s="16">
        <v>78</v>
      </c>
      <c r="W126" s="16">
        <v>54</v>
      </c>
      <c r="X126" s="16">
        <v>18</v>
      </c>
      <c r="Y126" s="17">
        <v>-20</v>
      </c>
      <c r="Z126" s="19">
        <v>470</v>
      </c>
      <c r="AA126" s="19">
        <v>19.583333333333332</v>
      </c>
    </row>
    <row r="127" spans="1:27" ht="15" customHeight="1" x14ac:dyDescent="0.25">
      <c r="A127" s="30">
        <v>39566</v>
      </c>
      <c r="B127" s="26">
        <v>-58</v>
      </c>
      <c r="C127" s="16">
        <v>-85</v>
      </c>
      <c r="D127" s="16">
        <v>-116</v>
      </c>
      <c r="E127" s="16">
        <v>-134</v>
      </c>
      <c r="F127" s="16">
        <v>-128</v>
      </c>
      <c r="G127" s="16">
        <v>-86</v>
      </c>
      <c r="H127" s="16">
        <v>-30</v>
      </c>
      <c r="I127" s="16">
        <v>20</v>
      </c>
      <c r="J127" s="16">
        <v>58</v>
      </c>
      <c r="K127" s="16">
        <v>78</v>
      </c>
      <c r="L127" s="16">
        <v>89</v>
      </c>
      <c r="M127" s="16">
        <v>97</v>
      </c>
      <c r="N127" s="16">
        <v>102</v>
      </c>
      <c r="O127" s="16">
        <v>99</v>
      </c>
      <c r="P127" s="16">
        <v>92</v>
      </c>
      <c r="Q127" s="16">
        <v>83</v>
      </c>
      <c r="R127" s="16">
        <v>76</v>
      </c>
      <c r="S127" s="16">
        <v>75</v>
      </c>
      <c r="T127" s="16">
        <v>79</v>
      </c>
      <c r="U127" s="16">
        <v>79</v>
      </c>
      <c r="V127" s="16">
        <v>72</v>
      </c>
      <c r="W127" s="16">
        <v>53</v>
      </c>
      <c r="X127" s="16">
        <v>26</v>
      </c>
      <c r="Y127" s="17">
        <v>-7</v>
      </c>
      <c r="Z127" s="19">
        <v>534</v>
      </c>
      <c r="AA127" s="19">
        <v>22.25</v>
      </c>
    </row>
    <row r="128" spans="1:27" ht="15" customHeight="1" x14ac:dyDescent="0.25">
      <c r="A128" s="30">
        <v>39567</v>
      </c>
      <c r="B128" s="26">
        <v>-45</v>
      </c>
      <c r="C128" s="16">
        <v>-72</v>
      </c>
      <c r="D128" s="16">
        <v>-102</v>
      </c>
      <c r="E128" s="16">
        <v>-123</v>
      </c>
      <c r="F128" s="16">
        <v>-127</v>
      </c>
      <c r="G128" s="16">
        <v>-105</v>
      </c>
      <c r="H128" s="16">
        <v>-59</v>
      </c>
      <c r="I128" s="16">
        <v>-18</v>
      </c>
      <c r="J128" s="16">
        <v>20</v>
      </c>
      <c r="K128" s="16">
        <v>50</v>
      </c>
      <c r="L128" s="16">
        <v>73</v>
      </c>
      <c r="M128" s="16">
        <v>89</v>
      </c>
      <c r="N128" s="16">
        <v>100</v>
      </c>
      <c r="O128" s="16">
        <v>101</v>
      </c>
      <c r="P128" s="16">
        <v>100</v>
      </c>
      <c r="Q128" s="16">
        <v>88</v>
      </c>
      <c r="R128" s="16">
        <v>66</v>
      </c>
      <c r="S128" s="16">
        <v>50</v>
      </c>
      <c r="T128" s="16">
        <v>41</v>
      </c>
      <c r="U128" s="16">
        <v>39</v>
      </c>
      <c r="V128" s="16">
        <v>43</v>
      </c>
      <c r="W128" s="16">
        <v>50</v>
      </c>
      <c r="X128" s="16">
        <v>49</v>
      </c>
      <c r="Y128" s="17">
        <v>36</v>
      </c>
      <c r="Z128" s="19">
        <v>344</v>
      </c>
      <c r="AA128" s="19">
        <v>14.333333333333334</v>
      </c>
    </row>
    <row r="129" spans="1:27" ht="15" customHeight="1" x14ac:dyDescent="0.25">
      <c r="A129" s="49">
        <v>39568</v>
      </c>
      <c r="B129" s="51">
        <v>7</v>
      </c>
      <c r="C129" s="46">
        <v>-24</v>
      </c>
      <c r="D129" s="46">
        <v>-53</v>
      </c>
      <c r="E129" s="46">
        <v>-82</v>
      </c>
      <c r="F129" s="46">
        <v>-109</v>
      </c>
      <c r="G129" s="46">
        <v>-125</v>
      </c>
      <c r="H129" s="46">
        <v>-118</v>
      </c>
      <c r="I129" s="46">
        <v>-77</v>
      </c>
      <c r="J129" s="46">
        <v>-38</v>
      </c>
      <c r="K129" s="46">
        <v>4</v>
      </c>
      <c r="L129" s="46">
        <v>44</v>
      </c>
      <c r="M129" s="46">
        <v>74</v>
      </c>
      <c r="N129" s="46">
        <v>92</v>
      </c>
      <c r="O129" s="46">
        <v>103</v>
      </c>
      <c r="P129" s="46">
        <v>108</v>
      </c>
      <c r="Q129" s="46">
        <v>100</v>
      </c>
      <c r="R129" s="46">
        <v>78</v>
      </c>
      <c r="S129" s="46">
        <v>50</v>
      </c>
      <c r="T129" s="46">
        <v>22</v>
      </c>
      <c r="U129" s="46">
        <v>1</v>
      </c>
      <c r="V129" s="46">
        <v>-1</v>
      </c>
      <c r="W129" s="46">
        <v>8</v>
      </c>
      <c r="X129" s="46">
        <v>23</v>
      </c>
      <c r="Y129" s="47">
        <v>33</v>
      </c>
      <c r="Z129" s="48">
        <v>120</v>
      </c>
      <c r="AA129" s="48">
        <v>5</v>
      </c>
    </row>
    <row r="130" spans="1:27" ht="15" customHeight="1" x14ac:dyDescent="0.25">
      <c r="A130" s="49"/>
      <c r="B130" s="51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7"/>
      <c r="Z130" s="48"/>
      <c r="AA130" s="48"/>
    </row>
    <row r="131" spans="1:27" ht="15" customHeight="1" x14ac:dyDescent="0.25">
      <c r="A131" s="52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4"/>
      <c r="Z131" s="54" t="s">
        <v>11</v>
      </c>
      <c r="AA131" s="55" t="s">
        <v>15</v>
      </c>
    </row>
    <row r="132" spans="1:27" ht="15" customHeight="1" x14ac:dyDescent="0.25">
      <c r="A132" s="31">
        <v>39569</v>
      </c>
      <c r="B132" s="32">
        <v>32</v>
      </c>
      <c r="C132" s="33">
        <v>18</v>
      </c>
      <c r="D132" s="33">
        <v>-7</v>
      </c>
      <c r="E132" s="33">
        <v>-38</v>
      </c>
      <c r="F132" s="33">
        <v>-68</v>
      </c>
      <c r="G132" s="33">
        <v>-100</v>
      </c>
      <c r="H132" s="33">
        <v>-124</v>
      </c>
      <c r="I132" s="33">
        <v>-122</v>
      </c>
      <c r="J132" s="33">
        <v>-78</v>
      </c>
      <c r="K132" s="33">
        <v>-30</v>
      </c>
      <c r="L132" s="33">
        <v>16</v>
      </c>
      <c r="M132" s="33">
        <v>58</v>
      </c>
      <c r="N132" s="33">
        <v>86</v>
      </c>
      <c r="O132" s="33">
        <v>100</v>
      </c>
      <c r="P132" s="33">
        <v>109</v>
      </c>
      <c r="Q132" s="33">
        <v>98</v>
      </c>
      <c r="R132" s="33">
        <v>72</v>
      </c>
      <c r="S132" s="33">
        <v>38</v>
      </c>
      <c r="T132" s="33">
        <v>6</v>
      </c>
      <c r="U132" s="33">
        <v>-18</v>
      </c>
      <c r="V132" s="33">
        <v>-28</v>
      </c>
      <c r="W132" s="33">
        <v>-14</v>
      </c>
      <c r="X132" s="33">
        <v>14</v>
      </c>
      <c r="Y132" s="34">
        <v>38</v>
      </c>
      <c r="Z132" s="35">
        <v>58</v>
      </c>
      <c r="AA132" s="35">
        <v>2.4166666666666665</v>
      </c>
    </row>
    <row r="133" spans="1:27" ht="15" customHeight="1" x14ac:dyDescent="0.25">
      <c r="A133" s="30">
        <v>39570</v>
      </c>
      <c r="B133" s="26">
        <v>55</v>
      </c>
      <c r="C133" s="16">
        <v>56</v>
      </c>
      <c r="D133" s="16">
        <v>40</v>
      </c>
      <c r="E133" s="16">
        <v>10</v>
      </c>
      <c r="F133" s="16">
        <v>-26</v>
      </c>
      <c r="G133" s="16">
        <v>-66</v>
      </c>
      <c r="H133" s="16">
        <v>-96</v>
      </c>
      <c r="I133" s="16">
        <v>-117</v>
      </c>
      <c r="J133" s="16">
        <v>-114</v>
      </c>
      <c r="K133" s="16">
        <v>-66</v>
      </c>
      <c r="L133" s="16">
        <v>-8</v>
      </c>
      <c r="M133" s="16">
        <v>36</v>
      </c>
      <c r="N133" s="16">
        <v>76</v>
      </c>
      <c r="O133" s="16">
        <v>99</v>
      </c>
      <c r="P133" s="16">
        <v>112</v>
      </c>
      <c r="Q133" s="16">
        <v>110</v>
      </c>
      <c r="R133" s="16">
        <v>78</v>
      </c>
      <c r="S133" s="16">
        <v>38</v>
      </c>
      <c r="T133" s="16">
        <v>0</v>
      </c>
      <c r="U133" s="16">
        <v>-26</v>
      </c>
      <c r="V133" s="16">
        <v>-57</v>
      </c>
      <c r="W133" s="16">
        <v>-66</v>
      </c>
      <c r="X133" s="16">
        <v>-40</v>
      </c>
      <c r="Y133" s="17">
        <v>12</v>
      </c>
      <c r="Z133" s="19">
        <v>40</v>
      </c>
      <c r="AA133" s="19">
        <v>1.6666666666666667</v>
      </c>
    </row>
    <row r="134" spans="1:27" ht="15" customHeight="1" x14ac:dyDescent="0.25">
      <c r="A134" s="30">
        <v>39571</v>
      </c>
      <c r="B134" s="26">
        <v>57</v>
      </c>
      <c r="C134" s="16">
        <v>76</v>
      </c>
      <c r="D134" s="16">
        <v>83</v>
      </c>
      <c r="E134" s="16">
        <v>73</v>
      </c>
      <c r="F134" s="16">
        <v>32</v>
      </c>
      <c r="G134" s="16">
        <v>-10</v>
      </c>
      <c r="H134" s="16">
        <v>-48</v>
      </c>
      <c r="I134" s="16">
        <v>-81</v>
      </c>
      <c r="J134" s="16">
        <v>-100</v>
      </c>
      <c r="K134" s="16">
        <v>-94</v>
      </c>
      <c r="L134" s="16">
        <v>-42</v>
      </c>
      <c r="M134" s="16">
        <v>18</v>
      </c>
      <c r="N134" s="16">
        <v>64</v>
      </c>
      <c r="O134" s="16">
        <v>88</v>
      </c>
      <c r="P134" s="16">
        <v>106</v>
      </c>
      <c r="Q134" s="16">
        <v>116</v>
      </c>
      <c r="R134" s="16">
        <v>100</v>
      </c>
      <c r="S134" s="16">
        <v>58</v>
      </c>
      <c r="T134" s="16">
        <v>10</v>
      </c>
      <c r="U134" s="16">
        <v>-29</v>
      </c>
      <c r="V134" s="16">
        <v>-64</v>
      </c>
      <c r="W134" s="16">
        <v>-96</v>
      </c>
      <c r="X134" s="16">
        <v>-102</v>
      </c>
      <c r="Y134" s="17">
        <v>-54</v>
      </c>
      <c r="Z134" s="19">
        <v>161</v>
      </c>
      <c r="AA134" s="19">
        <v>6.708333333333333</v>
      </c>
    </row>
    <row r="135" spans="1:27" ht="15" customHeight="1" x14ac:dyDescent="0.25">
      <c r="A135" s="30">
        <v>39572</v>
      </c>
      <c r="B135" s="26">
        <v>14</v>
      </c>
      <c r="C135" s="16">
        <v>58</v>
      </c>
      <c r="D135" s="16">
        <v>83</v>
      </c>
      <c r="E135" s="16">
        <v>94</v>
      </c>
      <c r="F135" s="16">
        <v>90</v>
      </c>
      <c r="G135" s="16">
        <v>54</v>
      </c>
      <c r="H135" s="16">
        <v>2</v>
      </c>
      <c r="I135" s="16">
        <v>-32</v>
      </c>
      <c r="J135" s="16">
        <v>-62</v>
      </c>
      <c r="K135" s="16">
        <v>-90</v>
      </c>
      <c r="L135" s="16">
        <v>-88</v>
      </c>
      <c r="M135" s="16">
        <v>-30</v>
      </c>
      <c r="N135" s="16">
        <v>28</v>
      </c>
      <c r="O135" s="16">
        <v>68</v>
      </c>
      <c r="P135" s="16">
        <v>94</v>
      </c>
      <c r="Q135" s="16">
        <v>104</v>
      </c>
      <c r="R135" s="16">
        <v>102</v>
      </c>
      <c r="S135" s="16">
        <v>66</v>
      </c>
      <c r="T135" s="16">
        <v>12</v>
      </c>
      <c r="U135" s="16">
        <v>-30</v>
      </c>
      <c r="V135" s="16">
        <v>-74</v>
      </c>
      <c r="W135" s="16">
        <v>-114</v>
      </c>
      <c r="X135" s="16">
        <v>-144</v>
      </c>
      <c r="Y135" s="17">
        <v>-128</v>
      </c>
      <c r="Z135" s="19">
        <v>77</v>
      </c>
      <c r="AA135" s="19">
        <v>3.2083333333333335</v>
      </c>
    </row>
    <row r="136" spans="1:27" ht="15" customHeight="1" x14ac:dyDescent="0.25">
      <c r="A136" s="30">
        <v>39573</v>
      </c>
      <c r="B136" s="26">
        <v>-56</v>
      </c>
      <c r="C136" s="16">
        <v>14</v>
      </c>
      <c r="D136" s="16">
        <v>58</v>
      </c>
      <c r="E136" s="16">
        <v>88</v>
      </c>
      <c r="F136" s="16">
        <v>104</v>
      </c>
      <c r="G136" s="16">
        <v>106</v>
      </c>
      <c r="H136" s="16">
        <v>74</v>
      </c>
      <c r="I136" s="16">
        <v>20</v>
      </c>
      <c r="J136" s="16">
        <v>-24</v>
      </c>
      <c r="K136" s="16">
        <v>-54</v>
      </c>
      <c r="L136" s="16">
        <v>-72</v>
      </c>
      <c r="M136" s="16">
        <v>-54</v>
      </c>
      <c r="N136" s="16">
        <v>10</v>
      </c>
      <c r="O136" s="16">
        <v>60</v>
      </c>
      <c r="P136" s="16">
        <v>90</v>
      </c>
      <c r="Q136" s="16">
        <v>109</v>
      </c>
      <c r="R136" s="16">
        <v>116</v>
      </c>
      <c r="S136" s="16">
        <v>100</v>
      </c>
      <c r="T136" s="16">
        <v>50</v>
      </c>
      <c r="U136" s="16">
        <v>1</v>
      </c>
      <c r="V136" s="16">
        <v>-48</v>
      </c>
      <c r="W136" s="16">
        <v>-90</v>
      </c>
      <c r="X136" s="16">
        <v>-130</v>
      </c>
      <c r="Y136" s="17">
        <v>-164</v>
      </c>
      <c r="Z136" s="19">
        <v>308</v>
      </c>
      <c r="AA136" s="19">
        <v>12.833333333333334</v>
      </c>
    </row>
    <row r="137" spans="1:27" ht="15" customHeight="1" x14ac:dyDescent="0.25">
      <c r="A137" s="30">
        <v>39574</v>
      </c>
      <c r="B137" s="26">
        <v>-130</v>
      </c>
      <c r="C137" s="16">
        <v>-54</v>
      </c>
      <c r="D137" s="16">
        <v>20</v>
      </c>
      <c r="E137" s="16">
        <v>67</v>
      </c>
      <c r="F137" s="16">
        <v>98</v>
      </c>
      <c r="G137" s="16">
        <v>113</v>
      </c>
      <c r="H137" s="16">
        <v>113</v>
      </c>
      <c r="I137" s="16">
        <v>78</v>
      </c>
      <c r="J137" s="16">
        <v>34</v>
      </c>
      <c r="K137" s="16">
        <v>-10</v>
      </c>
      <c r="L137" s="16">
        <v>-36</v>
      </c>
      <c r="M137" s="16">
        <v>-49</v>
      </c>
      <c r="N137" s="16">
        <v>-8</v>
      </c>
      <c r="O137" s="16">
        <v>42</v>
      </c>
      <c r="P137" s="16">
        <v>84</v>
      </c>
      <c r="Q137" s="16">
        <v>108</v>
      </c>
      <c r="R137" s="16">
        <v>120</v>
      </c>
      <c r="S137" s="16">
        <v>122</v>
      </c>
      <c r="T137" s="16">
        <v>96</v>
      </c>
      <c r="U137" s="16">
        <v>33</v>
      </c>
      <c r="V137" s="16">
        <v>-16</v>
      </c>
      <c r="W137" s="16">
        <v>-58</v>
      </c>
      <c r="X137" s="16">
        <v>-100</v>
      </c>
      <c r="Y137" s="17">
        <v>-138</v>
      </c>
      <c r="Z137" s="19">
        <v>529</v>
      </c>
      <c r="AA137" s="19">
        <v>22.041666666666668</v>
      </c>
    </row>
    <row r="138" spans="1:27" ht="15" customHeight="1" x14ac:dyDescent="0.25">
      <c r="A138" s="30">
        <v>39575</v>
      </c>
      <c r="B138" s="26">
        <v>-176</v>
      </c>
      <c r="C138" s="16">
        <v>-144</v>
      </c>
      <c r="D138" s="16">
        <v>-42</v>
      </c>
      <c r="E138" s="16">
        <v>24</v>
      </c>
      <c r="F138" s="16">
        <v>70</v>
      </c>
      <c r="G138" s="16">
        <v>100</v>
      </c>
      <c r="H138" s="16">
        <v>114</v>
      </c>
      <c r="I138" s="16">
        <v>114</v>
      </c>
      <c r="J138" s="16">
        <v>82</v>
      </c>
      <c r="K138" s="16">
        <v>38</v>
      </c>
      <c r="L138" s="16">
        <v>0</v>
      </c>
      <c r="M138" s="16">
        <v>-22</v>
      </c>
      <c r="N138" s="16">
        <v>-14</v>
      </c>
      <c r="O138" s="16">
        <v>28</v>
      </c>
      <c r="P138" s="16">
        <v>80</v>
      </c>
      <c r="Q138" s="16">
        <v>107</v>
      </c>
      <c r="R138" s="16">
        <v>118</v>
      </c>
      <c r="S138" s="16">
        <v>122</v>
      </c>
      <c r="T138" s="16">
        <v>102</v>
      </c>
      <c r="U138" s="16">
        <v>50</v>
      </c>
      <c r="V138" s="16">
        <v>-6</v>
      </c>
      <c r="W138" s="16">
        <v>-50</v>
      </c>
      <c r="X138" s="16">
        <v>-92</v>
      </c>
      <c r="Y138" s="17">
        <v>-136</v>
      </c>
      <c r="Z138" s="19">
        <v>467</v>
      </c>
      <c r="AA138" s="19">
        <v>19.458333333333332</v>
      </c>
    </row>
    <row r="139" spans="1:27" ht="15" customHeight="1" x14ac:dyDescent="0.25">
      <c r="A139" s="30">
        <v>39576</v>
      </c>
      <c r="B139" s="26">
        <v>-180</v>
      </c>
      <c r="C139" s="16">
        <v>-196</v>
      </c>
      <c r="D139" s="16">
        <v>-126</v>
      </c>
      <c r="E139" s="16">
        <v>-36</v>
      </c>
      <c r="F139" s="16">
        <v>32</v>
      </c>
      <c r="G139" s="16">
        <v>72</v>
      </c>
      <c r="H139" s="16">
        <v>100</v>
      </c>
      <c r="I139" s="16">
        <v>111</v>
      </c>
      <c r="J139" s="16">
        <v>102</v>
      </c>
      <c r="K139" s="16">
        <v>76</v>
      </c>
      <c r="L139" s="16">
        <v>34</v>
      </c>
      <c r="M139" s="16">
        <v>8</v>
      </c>
      <c r="N139" s="16">
        <v>-1</v>
      </c>
      <c r="O139" s="16">
        <v>20</v>
      </c>
      <c r="P139" s="16">
        <v>56</v>
      </c>
      <c r="Q139" s="16">
        <v>88</v>
      </c>
      <c r="R139" s="16">
        <v>110</v>
      </c>
      <c r="S139" s="16">
        <v>120</v>
      </c>
      <c r="T139" s="16">
        <v>120</v>
      </c>
      <c r="U139" s="16">
        <v>86</v>
      </c>
      <c r="V139" s="16">
        <v>32</v>
      </c>
      <c r="W139" s="16">
        <v>-20</v>
      </c>
      <c r="X139" s="16">
        <v>-62</v>
      </c>
      <c r="Y139" s="17">
        <v>-106</v>
      </c>
      <c r="Z139" s="19">
        <v>440</v>
      </c>
      <c r="AA139" s="19">
        <v>18.333333333333332</v>
      </c>
    </row>
    <row r="140" spans="1:27" ht="15" customHeight="1" x14ac:dyDescent="0.25">
      <c r="A140" s="30">
        <v>39577</v>
      </c>
      <c r="B140" s="26">
        <v>-150</v>
      </c>
      <c r="C140" s="16">
        <v>-186</v>
      </c>
      <c r="D140" s="16">
        <v>-198</v>
      </c>
      <c r="E140" s="16">
        <v>-120</v>
      </c>
      <c r="F140" s="16">
        <v>-34</v>
      </c>
      <c r="G140" s="16">
        <v>22</v>
      </c>
      <c r="H140" s="16">
        <v>64</v>
      </c>
      <c r="I140" s="16">
        <v>88</v>
      </c>
      <c r="J140" s="16">
        <v>99</v>
      </c>
      <c r="K140" s="16">
        <v>90</v>
      </c>
      <c r="L140" s="16">
        <v>60</v>
      </c>
      <c r="M140" s="16">
        <v>36</v>
      </c>
      <c r="N140" s="16">
        <v>19</v>
      </c>
      <c r="O140" s="16">
        <v>26</v>
      </c>
      <c r="P140" s="16">
        <v>52</v>
      </c>
      <c r="Q140" s="16">
        <v>75</v>
      </c>
      <c r="R140" s="16">
        <v>100</v>
      </c>
      <c r="S140" s="16">
        <v>112</v>
      </c>
      <c r="T140" s="16">
        <v>111</v>
      </c>
      <c r="U140" s="16">
        <v>96</v>
      </c>
      <c r="V140" s="16">
        <v>46</v>
      </c>
      <c r="W140" s="16">
        <v>-4</v>
      </c>
      <c r="X140" s="16">
        <v>-48</v>
      </c>
      <c r="Y140" s="17">
        <v>-90</v>
      </c>
      <c r="Z140" s="19">
        <v>266</v>
      </c>
      <c r="AA140" s="19">
        <v>11.083333333333334</v>
      </c>
    </row>
    <row r="141" spans="1:27" ht="15" customHeight="1" x14ac:dyDescent="0.25">
      <c r="A141" s="30">
        <v>39578</v>
      </c>
      <c r="B141" s="26">
        <v>-130</v>
      </c>
      <c r="C141" s="16">
        <v>-174</v>
      </c>
      <c r="D141" s="16">
        <v>-203</v>
      </c>
      <c r="E141" s="16">
        <v>-192</v>
      </c>
      <c r="F141" s="16">
        <v>-102</v>
      </c>
      <c r="G141" s="16">
        <v>-19</v>
      </c>
      <c r="H141" s="16">
        <v>34</v>
      </c>
      <c r="I141" s="16">
        <v>64</v>
      </c>
      <c r="J141" s="16">
        <v>85</v>
      </c>
      <c r="K141" s="16">
        <v>93</v>
      </c>
      <c r="L141" s="16">
        <v>80</v>
      </c>
      <c r="M141" s="16">
        <v>51</v>
      </c>
      <c r="N141" s="16">
        <v>35</v>
      </c>
      <c r="O141" s="16">
        <v>30</v>
      </c>
      <c r="P141" s="16">
        <v>36</v>
      </c>
      <c r="Q141" s="16">
        <v>58</v>
      </c>
      <c r="R141" s="16">
        <v>86</v>
      </c>
      <c r="S141" s="16">
        <v>94</v>
      </c>
      <c r="T141" s="16">
        <v>104</v>
      </c>
      <c r="U141" s="16">
        <v>95</v>
      </c>
      <c r="V141" s="16">
        <v>73</v>
      </c>
      <c r="W141" s="16">
        <v>32</v>
      </c>
      <c r="X141" s="16">
        <v>-19</v>
      </c>
      <c r="Y141" s="17">
        <v>-61</v>
      </c>
      <c r="Z141" s="19">
        <v>150</v>
      </c>
      <c r="AA141" s="19">
        <v>6.25</v>
      </c>
    </row>
    <row r="142" spans="1:27" ht="15" customHeight="1" x14ac:dyDescent="0.25">
      <c r="A142" s="30">
        <v>39579</v>
      </c>
      <c r="B142" s="26">
        <v>-104</v>
      </c>
      <c r="C142" s="16">
        <v>-134</v>
      </c>
      <c r="D142" s="16">
        <v>-172</v>
      </c>
      <c r="E142" s="16">
        <v>-200</v>
      </c>
      <c r="F142" s="16">
        <v>-188</v>
      </c>
      <c r="G142" s="16">
        <v>-114</v>
      </c>
      <c r="H142" s="16">
        <v>-30</v>
      </c>
      <c r="I142" s="16">
        <v>25</v>
      </c>
      <c r="J142" s="16">
        <v>64</v>
      </c>
      <c r="K142" s="16">
        <v>80</v>
      </c>
      <c r="L142" s="16">
        <v>78</v>
      </c>
      <c r="M142" s="16">
        <v>66</v>
      </c>
      <c r="N142" s="16">
        <v>51</v>
      </c>
      <c r="O142" s="16">
        <v>56</v>
      </c>
      <c r="P142" s="16">
        <v>62</v>
      </c>
      <c r="Q142" s="16">
        <v>64</v>
      </c>
      <c r="R142" s="16">
        <v>70</v>
      </c>
      <c r="S142" s="16">
        <v>70</v>
      </c>
      <c r="T142" s="16">
        <v>70</v>
      </c>
      <c r="U142" s="16">
        <v>70</v>
      </c>
      <c r="V142" s="16">
        <v>64</v>
      </c>
      <c r="W142" s="16">
        <v>42</v>
      </c>
      <c r="X142" s="16">
        <v>0</v>
      </c>
      <c r="Y142" s="17">
        <v>-44</v>
      </c>
      <c r="Z142" s="19">
        <v>-54</v>
      </c>
      <c r="AA142" s="19">
        <v>-2.25</v>
      </c>
    </row>
    <row r="143" spans="1:27" ht="15" customHeight="1" x14ac:dyDescent="0.25">
      <c r="A143" s="30">
        <v>39580</v>
      </c>
      <c r="B143" s="26">
        <v>-94</v>
      </c>
      <c r="C143" s="16">
        <v>-128</v>
      </c>
      <c r="D143" s="16">
        <v>-158</v>
      </c>
      <c r="E143" s="16">
        <v>-184</v>
      </c>
      <c r="F143" s="16">
        <v>-188</v>
      </c>
      <c r="G143" s="16">
        <v>-142</v>
      </c>
      <c r="H143" s="16">
        <v>-68</v>
      </c>
      <c r="I143" s="16">
        <v>-20</v>
      </c>
      <c r="J143" s="16">
        <v>22</v>
      </c>
      <c r="K143" s="16">
        <v>50</v>
      </c>
      <c r="L143" s="16">
        <v>60</v>
      </c>
      <c r="M143" s="16">
        <v>70</v>
      </c>
      <c r="N143" s="16">
        <v>84</v>
      </c>
      <c r="O143" s="16">
        <v>86</v>
      </c>
      <c r="P143" s="16">
        <v>80</v>
      </c>
      <c r="Q143" s="16">
        <v>62</v>
      </c>
      <c r="R143" s="16">
        <v>26</v>
      </c>
      <c r="S143" s="16">
        <v>4</v>
      </c>
      <c r="T143" s="16">
        <v>0</v>
      </c>
      <c r="U143" s="16">
        <v>10</v>
      </c>
      <c r="V143" s="16">
        <v>22</v>
      </c>
      <c r="W143" s="16">
        <v>30</v>
      </c>
      <c r="X143" s="16">
        <v>24</v>
      </c>
      <c r="Y143" s="17">
        <v>3</v>
      </c>
      <c r="Z143" s="19">
        <v>-349</v>
      </c>
      <c r="AA143" s="19">
        <v>-14.541666666666666</v>
      </c>
    </row>
    <row r="144" spans="1:27" ht="15" customHeight="1" x14ac:dyDescent="0.25">
      <c r="A144" s="30">
        <v>39581</v>
      </c>
      <c r="B144" s="26">
        <v>-36</v>
      </c>
      <c r="C144" s="16">
        <v>-74</v>
      </c>
      <c r="D144" s="16">
        <v>-116</v>
      </c>
      <c r="E144" s="16">
        <v>-150</v>
      </c>
      <c r="F144" s="16">
        <v>-172</v>
      </c>
      <c r="G144" s="16">
        <v>-168</v>
      </c>
      <c r="H144" s="16">
        <v>-130</v>
      </c>
      <c r="I144" s="16">
        <v>-68</v>
      </c>
      <c r="J144" s="16">
        <v>-22</v>
      </c>
      <c r="K144" s="16">
        <v>20</v>
      </c>
      <c r="L144" s="16">
        <v>56</v>
      </c>
      <c r="M144" s="16">
        <v>76</v>
      </c>
      <c r="N144" s="16">
        <v>89</v>
      </c>
      <c r="O144" s="16">
        <v>80</v>
      </c>
      <c r="P144" s="16">
        <v>60</v>
      </c>
      <c r="Q144" s="16">
        <v>40</v>
      </c>
      <c r="R144" s="16">
        <v>22</v>
      </c>
      <c r="S144" s="16">
        <v>6</v>
      </c>
      <c r="T144" s="16">
        <v>-4</v>
      </c>
      <c r="U144" s="16">
        <v>-13</v>
      </c>
      <c r="V144" s="16">
        <v>-6</v>
      </c>
      <c r="W144" s="16">
        <v>5</v>
      </c>
      <c r="X144" s="16">
        <v>22</v>
      </c>
      <c r="Y144" s="17">
        <v>32</v>
      </c>
      <c r="Z144" s="19">
        <v>-451</v>
      </c>
      <c r="AA144" s="19">
        <v>-18.791666666666668</v>
      </c>
    </row>
    <row r="145" spans="1:27" ht="15" customHeight="1" x14ac:dyDescent="0.25">
      <c r="A145" s="30">
        <v>39582</v>
      </c>
      <c r="B145" s="26">
        <v>18</v>
      </c>
      <c r="C145" s="16">
        <v>-14</v>
      </c>
      <c r="D145" s="16">
        <v>-46</v>
      </c>
      <c r="E145" s="16">
        <v>-76</v>
      </c>
      <c r="F145" s="16">
        <v>-104</v>
      </c>
      <c r="G145" s="16">
        <v>-124</v>
      </c>
      <c r="H145" s="16">
        <v>-128</v>
      </c>
      <c r="I145" s="16">
        <v>-108</v>
      </c>
      <c r="J145" s="16">
        <v>-38</v>
      </c>
      <c r="K145" s="16">
        <v>10</v>
      </c>
      <c r="L145" s="16">
        <v>46</v>
      </c>
      <c r="M145" s="16">
        <v>76</v>
      </c>
      <c r="N145" s="16">
        <v>98</v>
      </c>
      <c r="O145" s="16">
        <v>104</v>
      </c>
      <c r="P145" s="16">
        <v>92</v>
      </c>
      <c r="Q145" s="16">
        <v>72</v>
      </c>
      <c r="R145" s="16">
        <v>40</v>
      </c>
      <c r="S145" s="16">
        <v>4</v>
      </c>
      <c r="T145" s="16">
        <v>-20</v>
      </c>
      <c r="U145" s="16">
        <v>-34</v>
      </c>
      <c r="V145" s="16">
        <v>-31</v>
      </c>
      <c r="W145" s="16">
        <v>-10</v>
      </c>
      <c r="X145" s="16">
        <v>12</v>
      </c>
      <c r="Y145" s="17">
        <v>40</v>
      </c>
      <c r="Z145" s="19">
        <v>-121</v>
      </c>
      <c r="AA145" s="19">
        <v>-5.041666666666667</v>
      </c>
    </row>
    <row r="146" spans="1:27" ht="15" customHeight="1" x14ac:dyDescent="0.25">
      <c r="A146" s="30">
        <v>39583</v>
      </c>
      <c r="B146" s="26">
        <v>56</v>
      </c>
      <c r="C146" s="16">
        <v>60</v>
      </c>
      <c r="D146" s="16">
        <v>44</v>
      </c>
      <c r="E146" s="16">
        <v>14</v>
      </c>
      <c r="F146" s="16">
        <v>-22</v>
      </c>
      <c r="G146" s="16">
        <v>-56</v>
      </c>
      <c r="H146" s="16">
        <v>-86</v>
      </c>
      <c r="I146" s="16">
        <v>-100</v>
      </c>
      <c r="J146" s="16">
        <v>-60</v>
      </c>
      <c r="K146" s="16">
        <v>-4</v>
      </c>
      <c r="L146" s="16">
        <v>42</v>
      </c>
      <c r="M146" s="16">
        <v>78</v>
      </c>
      <c r="N146" s="16">
        <v>104</v>
      </c>
      <c r="O146" s="16">
        <v>116</v>
      </c>
      <c r="P146" s="16">
        <v>118</v>
      </c>
      <c r="Q146" s="16">
        <v>100</v>
      </c>
      <c r="R146" s="16">
        <v>66</v>
      </c>
      <c r="S146" s="16">
        <v>24</v>
      </c>
      <c r="T146" s="16">
        <v>-12</v>
      </c>
      <c r="U146" s="16">
        <v>-37</v>
      </c>
      <c r="V146" s="16">
        <v>-56</v>
      </c>
      <c r="W146" s="16">
        <v>-50</v>
      </c>
      <c r="X146" s="16">
        <v>-10</v>
      </c>
      <c r="Y146" s="17">
        <v>32</v>
      </c>
      <c r="Z146" s="19">
        <v>361</v>
      </c>
      <c r="AA146" s="19">
        <v>15.041666666666666</v>
      </c>
    </row>
    <row r="147" spans="1:27" ht="15" customHeight="1" x14ac:dyDescent="0.25">
      <c r="A147" s="30">
        <v>39584</v>
      </c>
      <c r="B147" s="26">
        <v>60</v>
      </c>
      <c r="C147" s="16">
        <v>76</v>
      </c>
      <c r="D147" s="16">
        <v>78</v>
      </c>
      <c r="E147" s="16">
        <v>64</v>
      </c>
      <c r="F147" s="16">
        <v>30</v>
      </c>
      <c r="G147" s="16">
        <v>-8</v>
      </c>
      <c r="H147" s="16">
        <v>-36</v>
      </c>
      <c r="I147" s="16">
        <v>-54</v>
      </c>
      <c r="J147" s="16">
        <v>-56</v>
      </c>
      <c r="K147" s="16">
        <v>-24</v>
      </c>
      <c r="L147" s="16">
        <v>24</v>
      </c>
      <c r="M147" s="16">
        <v>62</v>
      </c>
      <c r="N147" s="16">
        <v>96</v>
      </c>
      <c r="O147" s="16">
        <v>112</v>
      </c>
      <c r="P147" s="16">
        <v>122</v>
      </c>
      <c r="Q147" s="16">
        <v>116</v>
      </c>
      <c r="R147" s="16">
        <v>86</v>
      </c>
      <c r="S147" s="16">
        <v>40</v>
      </c>
      <c r="T147" s="16">
        <v>0</v>
      </c>
      <c r="U147" s="16">
        <v>-46</v>
      </c>
      <c r="V147" s="16">
        <v>-74</v>
      </c>
      <c r="W147" s="16">
        <v>-98</v>
      </c>
      <c r="X147" s="16">
        <v>-92</v>
      </c>
      <c r="Y147" s="17">
        <v>-40</v>
      </c>
      <c r="Z147" s="19">
        <v>438</v>
      </c>
      <c r="AA147" s="19">
        <v>18.25</v>
      </c>
    </row>
    <row r="148" spans="1:27" ht="15" customHeight="1" x14ac:dyDescent="0.25">
      <c r="A148" s="30">
        <v>39585</v>
      </c>
      <c r="B148" s="26">
        <v>28</v>
      </c>
      <c r="C148" s="16">
        <v>62</v>
      </c>
      <c r="D148" s="16">
        <v>82</v>
      </c>
      <c r="E148" s="16">
        <v>88</v>
      </c>
      <c r="F148" s="16">
        <v>72</v>
      </c>
      <c r="G148" s="16">
        <v>36</v>
      </c>
      <c r="H148" s="16">
        <v>-4</v>
      </c>
      <c r="I148" s="16">
        <v>-30</v>
      </c>
      <c r="J148" s="16">
        <v>-45</v>
      </c>
      <c r="K148" s="16">
        <v>-42</v>
      </c>
      <c r="L148" s="16">
        <v>-8</v>
      </c>
      <c r="M148" s="16">
        <v>38</v>
      </c>
      <c r="N148" s="16">
        <v>78</v>
      </c>
      <c r="O148" s="16">
        <v>100</v>
      </c>
      <c r="P148" s="16">
        <v>111</v>
      </c>
      <c r="Q148" s="16">
        <v>108</v>
      </c>
      <c r="R148" s="16">
        <v>84</v>
      </c>
      <c r="S148" s="16">
        <v>34</v>
      </c>
      <c r="T148" s="16">
        <v>-4</v>
      </c>
      <c r="U148" s="16">
        <v>-40</v>
      </c>
      <c r="V148" s="16">
        <v>-78</v>
      </c>
      <c r="W148" s="16">
        <v>-110</v>
      </c>
      <c r="X148" s="16">
        <v>-125</v>
      </c>
      <c r="Y148" s="17">
        <v>-88</v>
      </c>
      <c r="Z148" s="19">
        <v>347</v>
      </c>
      <c r="AA148" s="19">
        <v>14.458333333333334</v>
      </c>
    </row>
    <row r="149" spans="1:27" ht="15" customHeight="1" x14ac:dyDescent="0.25">
      <c r="A149" s="30">
        <v>39586</v>
      </c>
      <c r="B149" s="26">
        <v>-10</v>
      </c>
      <c r="C149" s="16">
        <v>40</v>
      </c>
      <c r="D149" s="16">
        <v>75</v>
      </c>
      <c r="E149" s="16">
        <v>96</v>
      </c>
      <c r="F149" s="16">
        <v>104</v>
      </c>
      <c r="G149" s="16">
        <v>94</v>
      </c>
      <c r="H149" s="16">
        <v>62</v>
      </c>
      <c r="I149" s="16">
        <v>28</v>
      </c>
      <c r="J149" s="16">
        <v>-7</v>
      </c>
      <c r="K149" s="16">
        <v>-27</v>
      </c>
      <c r="L149" s="16">
        <v>-22</v>
      </c>
      <c r="M149" s="16">
        <v>6</v>
      </c>
      <c r="N149" s="16">
        <v>52</v>
      </c>
      <c r="O149" s="16">
        <v>80</v>
      </c>
      <c r="P149" s="16">
        <v>100</v>
      </c>
      <c r="Q149" s="16">
        <v>108</v>
      </c>
      <c r="R149" s="16">
        <v>100</v>
      </c>
      <c r="S149" s="16">
        <v>68</v>
      </c>
      <c r="T149" s="16">
        <v>18</v>
      </c>
      <c r="U149" s="16">
        <v>-24</v>
      </c>
      <c r="V149" s="16">
        <v>-68</v>
      </c>
      <c r="W149" s="16">
        <v>-106</v>
      </c>
      <c r="X149" s="16">
        <v>-138</v>
      </c>
      <c r="Y149" s="17">
        <v>-142</v>
      </c>
      <c r="Z149" s="19">
        <v>487</v>
      </c>
      <c r="AA149" s="19">
        <v>20.291666666666668</v>
      </c>
    </row>
    <row r="150" spans="1:27" ht="15" customHeight="1" x14ac:dyDescent="0.25">
      <c r="A150" s="30">
        <v>39587</v>
      </c>
      <c r="B150" s="26">
        <v>-78</v>
      </c>
      <c r="C150" s="16">
        <v>0</v>
      </c>
      <c r="D150" s="16">
        <v>48</v>
      </c>
      <c r="E150" s="16">
        <v>82</v>
      </c>
      <c r="F150" s="16">
        <v>100</v>
      </c>
      <c r="G150" s="16">
        <v>104</v>
      </c>
      <c r="H150" s="16">
        <v>86</v>
      </c>
      <c r="I150" s="16">
        <v>44</v>
      </c>
      <c r="J150" s="16">
        <v>14</v>
      </c>
      <c r="K150" s="16">
        <v>-16</v>
      </c>
      <c r="L150" s="16">
        <v>-26</v>
      </c>
      <c r="M150" s="16">
        <v>-4</v>
      </c>
      <c r="N150" s="16">
        <v>34</v>
      </c>
      <c r="O150" s="16">
        <v>68</v>
      </c>
      <c r="P150" s="16">
        <v>87</v>
      </c>
      <c r="Q150" s="16">
        <v>98</v>
      </c>
      <c r="R150" s="16">
        <v>94</v>
      </c>
      <c r="S150" s="16">
        <v>66</v>
      </c>
      <c r="T150" s="16">
        <v>16</v>
      </c>
      <c r="U150" s="16">
        <v>-24</v>
      </c>
      <c r="V150" s="16">
        <v>-72</v>
      </c>
      <c r="W150" s="16">
        <v>-114</v>
      </c>
      <c r="X150" s="16">
        <v>-150</v>
      </c>
      <c r="Y150" s="17">
        <v>-170</v>
      </c>
      <c r="Z150" s="19">
        <v>287</v>
      </c>
      <c r="AA150" s="19">
        <v>11.958333333333334</v>
      </c>
    </row>
    <row r="151" spans="1:27" ht="15" customHeight="1" x14ac:dyDescent="0.25">
      <c r="A151" s="30">
        <v>39588</v>
      </c>
      <c r="B151" s="26">
        <v>-142</v>
      </c>
      <c r="C151" s="16">
        <v>-60</v>
      </c>
      <c r="D151" s="16">
        <v>14</v>
      </c>
      <c r="E151" s="16">
        <v>58</v>
      </c>
      <c r="F151" s="16">
        <v>86</v>
      </c>
      <c r="G151" s="16">
        <v>100</v>
      </c>
      <c r="H151" s="16">
        <v>94</v>
      </c>
      <c r="I151" s="16">
        <v>72</v>
      </c>
      <c r="J151" s="16">
        <v>36</v>
      </c>
      <c r="K151" s="16">
        <v>8</v>
      </c>
      <c r="L151" s="16">
        <v>-14</v>
      </c>
      <c r="M151" s="16">
        <v>-10</v>
      </c>
      <c r="N151" s="16">
        <v>20</v>
      </c>
      <c r="O151" s="16">
        <v>54</v>
      </c>
      <c r="P151" s="16">
        <v>76</v>
      </c>
      <c r="Q151" s="16">
        <v>94</v>
      </c>
      <c r="R151" s="16">
        <v>94</v>
      </c>
      <c r="S151" s="16">
        <v>80</v>
      </c>
      <c r="T151" s="16">
        <v>36</v>
      </c>
      <c r="U151" s="16">
        <v>-20</v>
      </c>
      <c r="V151" s="16">
        <v>-62</v>
      </c>
      <c r="W151" s="16">
        <v>-104</v>
      </c>
      <c r="X151" s="16">
        <v>-142</v>
      </c>
      <c r="Y151" s="17">
        <v>-178</v>
      </c>
      <c r="Z151" s="19">
        <v>190</v>
      </c>
      <c r="AA151" s="19">
        <v>7.916666666666667</v>
      </c>
    </row>
    <row r="152" spans="1:27" ht="15" customHeight="1" x14ac:dyDescent="0.25">
      <c r="A152" s="30">
        <v>39589</v>
      </c>
      <c r="B152" s="26">
        <v>-178</v>
      </c>
      <c r="C152" s="16">
        <v>-126</v>
      </c>
      <c r="D152" s="16">
        <v>-36</v>
      </c>
      <c r="E152" s="16">
        <v>24</v>
      </c>
      <c r="F152" s="16">
        <v>66</v>
      </c>
      <c r="G152" s="16">
        <v>89</v>
      </c>
      <c r="H152" s="16">
        <v>100</v>
      </c>
      <c r="I152" s="16">
        <v>94</v>
      </c>
      <c r="J152" s="16">
        <v>70</v>
      </c>
      <c r="K152" s="16">
        <v>38</v>
      </c>
      <c r="L152" s="16">
        <v>4</v>
      </c>
      <c r="M152" s="16">
        <v>-8</v>
      </c>
      <c r="N152" s="16">
        <v>10</v>
      </c>
      <c r="O152" s="16">
        <v>42</v>
      </c>
      <c r="P152" s="16">
        <v>73</v>
      </c>
      <c r="Q152" s="16">
        <v>92</v>
      </c>
      <c r="R152" s="16">
        <v>99</v>
      </c>
      <c r="S152" s="16">
        <v>93</v>
      </c>
      <c r="T152" s="16">
        <v>59</v>
      </c>
      <c r="U152" s="16">
        <v>10</v>
      </c>
      <c r="V152" s="16">
        <v>-40</v>
      </c>
      <c r="W152" s="16">
        <v>-82</v>
      </c>
      <c r="X152" s="16">
        <v>-124</v>
      </c>
      <c r="Y152" s="17">
        <v>-164</v>
      </c>
      <c r="Z152" s="19">
        <v>205</v>
      </c>
      <c r="AA152" s="19">
        <v>8.5416666666666661</v>
      </c>
    </row>
    <row r="153" spans="1:27" ht="15" customHeight="1" x14ac:dyDescent="0.25">
      <c r="A153" s="30">
        <v>39590</v>
      </c>
      <c r="B153" s="26">
        <v>-193</v>
      </c>
      <c r="C153" s="16">
        <v>-168</v>
      </c>
      <c r="D153" s="16">
        <v>-80</v>
      </c>
      <c r="E153" s="16">
        <v>-2</v>
      </c>
      <c r="F153" s="16">
        <v>45</v>
      </c>
      <c r="G153" s="16">
        <v>79</v>
      </c>
      <c r="H153" s="16">
        <v>96</v>
      </c>
      <c r="I153" s="16">
        <v>102</v>
      </c>
      <c r="J153" s="16">
        <v>90</v>
      </c>
      <c r="K153" s="16">
        <v>60</v>
      </c>
      <c r="L153" s="16">
        <v>30</v>
      </c>
      <c r="M153" s="16">
        <v>10</v>
      </c>
      <c r="N153" s="16">
        <v>12</v>
      </c>
      <c r="O153" s="16">
        <v>34</v>
      </c>
      <c r="P153" s="16">
        <v>62</v>
      </c>
      <c r="Q153" s="16">
        <v>84</v>
      </c>
      <c r="R153" s="16">
        <v>97</v>
      </c>
      <c r="S153" s="16">
        <v>98</v>
      </c>
      <c r="T153" s="16">
        <v>78</v>
      </c>
      <c r="U153" s="16">
        <v>35</v>
      </c>
      <c r="V153" s="16">
        <v>-10</v>
      </c>
      <c r="W153" s="16">
        <v>-58</v>
      </c>
      <c r="X153" s="16">
        <v>-100</v>
      </c>
      <c r="Y153" s="17">
        <v>-138</v>
      </c>
      <c r="Z153" s="19">
        <v>263</v>
      </c>
      <c r="AA153" s="19">
        <v>10.958333333333334</v>
      </c>
    </row>
    <row r="154" spans="1:27" ht="15" customHeight="1" x14ac:dyDescent="0.25">
      <c r="A154" s="30">
        <v>39591</v>
      </c>
      <c r="B154" s="26">
        <v>-178</v>
      </c>
      <c r="C154" s="16">
        <v>-186</v>
      </c>
      <c r="D154" s="16">
        <v>-136</v>
      </c>
      <c r="E154" s="16">
        <v>-44</v>
      </c>
      <c r="F154" s="16">
        <v>20</v>
      </c>
      <c r="G154" s="16">
        <v>61</v>
      </c>
      <c r="H154" s="16">
        <v>86</v>
      </c>
      <c r="I154" s="16">
        <v>99</v>
      </c>
      <c r="J154" s="16">
        <v>94</v>
      </c>
      <c r="K154" s="16">
        <v>72</v>
      </c>
      <c r="L154" s="16">
        <v>42</v>
      </c>
      <c r="M154" s="16">
        <v>23</v>
      </c>
      <c r="N154" s="16">
        <v>12</v>
      </c>
      <c r="O154" s="16">
        <v>28</v>
      </c>
      <c r="P154" s="16">
        <v>60</v>
      </c>
      <c r="Q154" s="16">
        <v>80</v>
      </c>
      <c r="R154" s="16">
        <v>94</v>
      </c>
      <c r="S154" s="16">
        <v>98</v>
      </c>
      <c r="T154" s="16">
        <v>88</v>
      </c>
      <c r="U154" s="16">
        <v>62</v>
      </c>
      <c r="V154" s="16">
        <v>8</v>
      </c>
      <c r="W154" s="16">
        <v>-40</v>
      </c>
      <c r="X154" s="16">
        <v>-84</v>
      </c>
      <c r="Y154" s="17">
        <v>-124</v>
      </c>
      <c r="Z154" s="19">
        <v>235</v>
      </c>
      <c r="AA154" s="19">
        <v>9.7916666666666661</v>
      </c>
    </row>
    <row r="155" spans="1:27" ht="15" customHeight="1" x14ac:dyDescent="0.25">
      <c r="A155" s="30">
        <v>39592</v>
      </c>
      <c r="B155" s="26">
        <v>-164</v>
      </c>
      <c r="C155" s="16">
        <v>-187</v>
      </c>
      <c r="D155" s="16">
        <v>-168</v>
      </c>
      <c r="E155" s="16">
        <v>-90</v>
      </c>
      <c r="F155" s="16">
        <v>-10</v>
      </c>
      <c r="G155" s="16">
        <v>38</v>
      </c>
      <c r="H155" s="16">
        <v>76</v>
      </c>
      <c r="I155" s="16">
        <v>90</v>
      </c>
      <c r="J155" s="16">
        <v>96</v>
      </c>
      <c r="K155" s="16">
        <v>87</v>
      </c>
      <c r="L155" s="16">
        <v>57</v>
      </c>
      <c r="M155" s="16">
        <v>35</v>
      </c>
      <c r="N155" s="16">
        <v>19</v>
      </c>
      <c r="O155" s="16">
        <v>25</v>
      </c>
      <c r="P155" s="16">
        <v>43</v>
      </c>
      <c r="Q155" s="16">
        <v>65</v>
      </c>
      <c r="R155" s="16">
        <v>85</v>
      </c>
      <c r="S155" s="16">
        <v>96</v>
      </c>
      <c r="T155" s="16">
        <v>92</v>
      </c>
      <c r="U155" s="16">
        <v>70</v>
      </c>
      <c r="V155" s="16">
        <v>19</v>
      </c>
      <c r="W155" s="16">
        <v>-28</v>
      </c>
      <c r="X155" s="16">
        <v>-72</v>
      </c>
      <c r="Y155" s="17">
        <v>-112</v>
      </c>
      <c r="Z155" s="19">
        <v>162</v>
      </c>
      <c r="AA155" s="19">
        <v>6.75</v>
      </c>
    </row>
    <row r="156" spans="1:27" ht="15" customHeight="1" x14ac:dyDescent="0.25">
      <c r="A156" s="30">
        <v>39593</v>
      </c>
      <c r="B156" s="26">
        <v>-150</v>
      </c>
      <c r="C156" s="16">
        <v>-182</v>
      </c>
      <c r="D156" s="16">
        <v>-184</v>
      </c>
      <c r="E156" s="16">
        <v>-120</v>
      </c>
      <c r="F156" s="16">
        <v>-42</v>
      </c>
      <c r="G156" s="16">
        <v>14</v>
      </c>
      <c r="H156" s="16">
        <v>55</v>
      </c>
      <c r="I156" s="16">
        <v>79</v>
      </c>
      <c r="J156" s="16">
        <v>92</v>
      </c>
      <c r="K156" s="16">
        <v>94</v>
      </c>
      <c r="L156" s="16">
        <v>76</v>
      </c>
      <c r="M156" s="16">
        <v>50</v>
      </c>
      <c r="N156" s="16">
        <v>34</v>
      </c>
      <c r="O156" s="16">
        <v>23</v>
      </c>
      <c r="P156" s="16">
        <v>30</v>
      </c>
      <c r="Q156" s="16">
        <v>46</v>
      </c>
      <c r="R156" s="16">
        <v>68</v>
      </c>
      <c r="S156" s="16">
        <v>80</v>
      </c>
      <c r="T156" s="16">
        <v>80</v>
      </c>
      <c r="U156" s="16">
        <v>71</v>
      </c>
      <c r="V156" s="16">
        <v>40</v>
      </c>
      <c r="W156" s="16">
        <v>-6</v>
      </c>
      <c r="X156" s="16">
        <v>-48</v>
      </c>
      <c r="Y156" s="17">
        <v>-92</v>
      </c>
      <c r="Z156" s="19">
        <v>108</v>
      </c>
      <c r="AA156" s="19">
        <v>4.5</v>
      </c>
    </row>
    <row r="157" spans="1:27" ht="15" customHeight="1" x14ac:dyDescent="0.25">
      <c r="A157" s="30">
        <v>39594</v>
      </c>
      <c r="B157" s="26">
        <v>-138</v>
      </c>
      <c r="C157" s="16">
        <v>-168</v>
      </c>
      <c r="D157" s="16">
        <v>-189</v>
      </c>
      <c r="E157" s="16">
        <v>-170</v>
      </c>
      <c r="F157" s="16">
        <v>-102</v>
      </c>
      <c r="G157" s="16">
        <v>-32</v>
      </c>
      <c r="H157" s="16">
        <v>20</v>
      </c>
      <c r="I157" s="16">
        <v>62</v>
      </c>
      <c r="J157" s="16">
        <v>86</v>
      </c>
      <c r="K157" s="16">
        <v>94</v>
      </c>
      <c r="L157" s="16">
        <v>90</v>
      </c>
      <c r="M157" s="16">
        <v>74</v>
      </c>
      <c r="N157" s="16">
        <v>46</v>
      </c>
      <c r="O157" s="16">
        <v>31</v>
      </c>
      <c r="P157" s="16">
        <v>19</v>
      </c>
      <c r="Q157" s="16">
        <v>30</v>
      </c>
      <c r="R157" s="16">
        <v>44</v>
      </c>
      <c r="S157" s="16">
        <v>59</v>
      </c>
      <c r="T157" s="16">
        <v>70</v>
      </c>
      <c r="U157" s="16">
        <v>68</v>
      </c>
      <c r="V157" s="16">
        <v>53</v>
      </c>
      <c r="W157" s="16">
        <v>19</v>
      </c>
      <c r="X157" s="16">
        <v>-26</v>
      </c>
      <c r="Y157" s="17">
        <v>-66</v>
      </c>
      <c r="Z157" s="19">
        <v>-26</v>
      </c>
      <c r="AA157" s="19">
        <v>-1.0833333333333333</v>
      </c>
    </row>
    <row r="158" spans="1:27" ht="15" customHeight="1" x14ac:dyDescent="0.25">
      <c r="A158" s="30">
        <v>39595</v>
      </c>
      <c r="B158" s="26">
        <v>-114</v>
      </c>
      <c r="C158" s="16">
        <v>-150</v>
      </c>
      <c r="D158" s="16">
        <v>-177</v>
      </c>
      <c r="E158" s="16">
        <v>-181</v>
      </c>
      <c r="F158" s="16">
        <v>-144</v>
      </c>
      <c r="G158" s="16">
        <v>-80</v>
      </c>
      <c r="H158" s="16">
        <v>-18</v>
      </c>
      <c r="I158" s="16">
        <v>26</v>
      </c>
      <c r="J158" s="16">
        <v>58</v>
      </c>
      <c r="K158" s="16">
        <v>76</v>
      </c>
      <c r="L158" s="16">
        <v>84</v>
      </c>
      <c r="M158" s="16">
        <v>80</v>
      </c>
      <c r="N158" s="16">
        <v>64</v>
      </c>
      <c r="O158" s="16">
        <v>42</v>
      </c>
      <c r="P158" s="16">
        <v>20</v>
      </c>
      <c r="Q158" s="16">
        <v>8</v>
      </c>
      <c r="R158" s="16">
        <v>14</v>
      </c>
      <c r="S158" s="16">
        <v>24</v>
      </c>
      <c r="T158" s="16">
        <v>40</v>
      </c>
      <c r="U158" s="16">
        <v>50</v>
      </c>
      <c r="V158" s="16">
        <v>48</v>
      </c>
      <c r="W158" s="16">
        <v>34</v>
      </c>
      <c r="X158" s="16">
        <v>4</v>
      </c>
      <c r="Y158" s="17">
        <v>-36</v>
      </c>
      <c r="Z158" s="19">
        <v>-228</v>
      </c>
      <c r="AA158" s="19">
        <v>-9.5</v>
      </c>
    </row>
    <row r="159" spans="1:27" ht="15" customHeight="1" x14ac:dyDescent="0.25">
      <c r="A159" s="30">
        <v>39596</v>
      </c>
      <c r="B159" s="26">
        <v>-78</v>
      </c>
      <c r="C159" s="16">
        <v>-114</v>
      </c>
      <c r="D159" s="16">
        <v>-150</v>
      </c>
      <c r="E159" s="16">
        <v>-174</v>
      </c>
      <c r="F159" s="16">
        <v>-162</v>
      </c>
      <c r="G159" s="16">
        <v>-118</v>
      </c>
      <c r="H159" s="16">
        <v>-64</v>
      </c>
      <c r="I159" s="16">
        <v>-12</v>
      </c>
      <c r="J159" s="16">
        <v>36</v>
      </c>
      <c r="K159" s="16">
        <v>64</v>
      </c>
      <c r="L159" s="16">
        <v>78</v>
      </c>
      <c r="M159" s="16">
        <v>86</v>
      </c>
      <c r="N159" s="16">
        <v>78</v>
      </c>
      <c r="O159" s="16">
        <v>60</v>
      </c>
      <c r="P159" s="16">
        <v>32</v>
      </c>
      <c r="Q159" s="16">
        <v>12</v>
      </c>
      <c r="R159" s="16">
        <v>-6</v>
      </c>
      <c r="S159" s="16">
        <v>-16</v>
      </c>
      <c r="T159" s="16">
        <v>-12</v>
      </c>
      <c r="U159" s="16">
        <v>7</v>
      </c>
      <c r="V159" s="16">
        <v>22</v>
      </c>
      <c r="W159" s="16">
        <v>28</v>
      </c>
      <c r="X159" s="16">
        <v>22</v>
      </c>
      <c r="Y159" s="17">
        <v>4</v>
      </c>
      <c r="Z159" s="19">
        <v>-377</v>
      </c>
      <c r="AA159" s="19">
        <v>-15.708333333333334</v>
      </c>
    </row>
    <row r="160" spans="1:27" ht="15" customHeight="1" x14ac:dyDescent="0.25">
      <c r="A160" s="30">
        <v>39597</v>
      </c>
      <c r="B160" s="26">
        <v>-28</v>
      </c>
      <c r="C160" s="16">
        <v>-62</v>
      </c>
      <c r="D160" s="16">
        <v>-106</v>
      </c>
      <c r="E160" s="16">
        <v>-136</v>
      </c>
      <c r="F160" s="16">
        <v>-158</v>
      </c>
      <c r="G160" s="16">
        <v>-150</v>
      </c>
      <c r="H160" s="16">
        <v>-110</v>
      </c>
      <c r="I160" s="16">
        <v>-60</v>
      </c>
      <c r="J160" s="16">
        <v>-12</v>
      </c>
      <c r="K160" s="16">
        <v>32</v>
      </c>
      <c r="L160" s="16">
        <v>66</v>
      </c>
      <c r="M160" s="16">
        <v>84</v>
      </c>
      <c r="N160" s="16">
        <v>90</v>
      </c>
      <c r="O160" s="16">
        <v>80</v>
      </c>
      <c r="P160" s="16">
        <v>60</v>
      </c>
      <c r="Q160" s="16">
        <v>20</v>
      </c>
      <c r="R160" s="16">
        <v>-16</v>
      </c>
      <c r="S160" s="16">
        <v>-32</v>
      </c>
      <c r="T160" s="16">
        <v>-44</v>
      </c>
      <c r="U160" s="16">
        <v>-40</v>
      </c>
      <c r="V160" s="16">
        <v>-22</v>
      </c>
      <c r="W160" s="16">
        <v>0</v>
      </c>
      <c r="X160" s="16">
        <v>14</v>
      </c>
      <c r="Y160" s="17">
        <v>20</v>
      </c>
      <c r="Z160" s="19">
        <v>-510</v>
      </c>
      <c r="AA160" s="19">
        <v>-21.25</v>
      </c>
    </row>
    <row r="161" spans="1:27" ht="15" customHeight="1" x14ac:dyDescent="0.25">
      <c r="A161" s="49">
        <v>39598</v>
      </c>
      <c r="B161" s="51">
        <v>18</v>
      </c>
      <c r="C161" s="46">
        <v>0</v>
      </c>
      <c r="D161" s="46">
        <v>-34</v>
      </c>
      <c r="E161" s="46">
        <v>-68</v>
      </c>
      <c r="F161" s="46">
        <v>-100</v>
      </c>
      <c r="G161" s="46">
        <v>-126</v>
      </c>
      <c r="H161" s="46">
        <v>-136</v>
      </c>
      <c r="I161" s="46">
        <v>-110</v>
      </c>
      <c r="J161" s="46">
        <v>-52</v>
      </c>
      <c r="K161" s="46">
        <v>0</v>
      </c>
      <c r="L161" s="46">
        <v>43</v>
      </c>
      <c r="M161" s="46">
        <v>73</v>
      </c>
      <c r="N161" s="46">
        <v>90</v>
      </c>
      <c r="O161" s="46">
        <v>96</v>
      </c>
      <c r="P161" s="46">
        <v>84</v>
      </c>
      <c r="Q161" s="46">
        <v>45</v>
      </c>
      <c r="R161" s="46">
        <v>-4</v>
      </c>
      <c r="S161" s="46">
        <v>-39</v>
      </c>
      <c r="T161" s="46">
        <v>-74</v>
      </c>
      <c r="U161" s="46">
        <v>-92</v>
      </c>
      <c r="V161" s="46">
        <v>-84</v>
      </c>
      <c r="W161" s="46">
        <v>-50</v>
      </c>
      <c r="X161" s="46">
        <v>-8</v>
      </c>
      <c r="Y161" s="47">
        <v>23</v>
      </c>
      <c r="Z161" s="48">
        <v>-505</v>
      </c>
      <c r="AA161" s="48">
        <v>-21.041666666666668</v>
      </c>
    </row>
    <row r="162" spans="1:27" ht="15" customHeight="1" x14ac:dyDescent="0.25">
      <c r="A162" s="49">
        <v>39599</v>
      </c>
      <c r="B162" s="51">
        <v>47</v>
      </c>
      <c r="C162" s="46">
        <v>54</v>
      </c>
      <c r="D162" s="46">
        <v>43</v>
      </c>
      <c r="E162" s="46">
        <v>14</v>
      </c>
      <c r="F162" s="46">
        <v>-28</v>
      </c>
      <c r="G162" s="46">
        <v>-64</v>
      </c>
      <c r="H162" s="46">
        <v>-94</v>
      </c>
      <c r="I162" s="46">
        <v>-108</v>
      </c>
      <c r="J162" s="46">
        <v>-88</v>
      </c>
      <c r="K162" s="46">
        <v>-32</v>
      </c>
      <c r="L162" s="46">
        <v>16</v>
      </c>
      <c r="M162" s="46">
        <v>56</v>
      </c>
      <c r="N162" s="46">
        <v>84</v>
      </c>
      <c r="O162" s="46">
        <v>96</v>
      </c>
      <c r="P162" s="46">
        <v>98</v>
      </c>
      <c r="Q162" s="46">
        <v>74</v>
      </c>
      <c r="R162" s="46">
        <v>26</v>
      </c>
      <c r="S162" s="46">
        <v>-24</v>
      </c>
      <c r="T162" s="46">
        <v>-68</v>
      </c>
      <c r="U162" s="46">
        <v>-102</v>
      </c>
      <c r="V162" s="46">
        <v>-130</v>
      </c>
      <c r="W162" s="46">
        <v>-124</v>
      </c>
      <c r="X162" s="46">
        <v>-76</v>
      </c>
      <c r="Y162" s="47">
        <v>-14</v>
      </c>
      <c r="Z162" s="48">
        <v>-344</v>
      </c>
      <c r="AA162" s="48">
        <v>-14.333333333333334</v>
      </c>
    </row>
    <row r="163" spans="1:27" ht="15" customHeight="1" x14ac:dyDescent="0.25">
      <c r="A163" s="52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4"/>
      <c r="Z163" s="54" t="s">
        <v>11</v>
      </c>
      <c r="AA163" s="55" t="s">
        <v>16</v>
      </c>
    </row>
    <row r="164" spans="1:27" ht="15" customHeight="1" x14ac:dyDescent="0.25">
      <c r="A164" s="31">
        <v>39600</v>
      </c>
      <c r="B164" s="32">
        <v>32</v>
      </c>
      <c r="C164" s="33">
        <v>58</v>
      </c>
      <c r="D164" s="33">
        <v>72</v>
      </c>
      <c r="E164" s="33">
        <v>68</v>
      </c>
      <c r="F164" s="33">
        <v>38</v>
      </c>
      <c r="G164" s="33">
        <v>-6</v>
      </c>
      <c r="H164" s="33">
        <v>-42</v>
      </c>
      <c r="I164" s="33">
        <v>-75</v>
      </c>
      <c r="J164" s="33">
        <v>-80</v>
      </c>
      <c r="K164" s="33">
        <v>-49</v>
      </c>
      <c r="L164" s="33">
        <v>8</v>
      </c>
      <c r="M164" s="33">
        <v>51</v>
      </c>
      <c r="N164" s="33">
        <v>80</v>
      </c>
      <c r="O164" s="33">
        <v>97</v>
      </c>
      <c r="P164" s="33">
        <v>103</v>
      </c>
      <c r="Q164" s="33">
        <v>82</v>
      </c>
      <c r="R164" s="33">
        <v>38</v>
      </c>
      <c r="S164" s="33">
        <v>-10</v>
      </c>
      <c r="T164" s="33">
        <v>-54</v>
      </c>
      <c r="U164" s="33">
        <v>-96</v>
      </c>
      <c r="V164" s="33">
        <v>-136</v>
      </c>
      <c r="W164" s="33">
        <v>-168</v>
      </c>
      <c r="X164" s="33">
        <v>-130</v>
      </c>
      <c r="Y164" s="34">
        <v>-56</v>
      </c>
      <c r="Z164" s="35">
        <v>-175</v>
      </c>
      <c r="AA164" s="35">
        <v>-7.291666666666667</v>
      </c>
    </row>
    <row r="165" spans="1:27" ht="15" customHeight="1" x14ac:dyDescent="0.25">
      <c r="A165" s="30">
        <v>39601</v>
      </c>
      <c r="B165" s="26">
        <v>10</v>
      </c>
      <c r="C165" s="16">
        <v>53</v>
      </c>
      <c r="D165" s="16">
        <v>81</v>
      </c>
      <c r="E165" s="16">
        <v>90</v>
      </c>
      <c r="F165" s="16">
        <v>81</v>
      </c>
      <c r="G165" s="16">
        <v>50</v>
      </c>
      <c r="H165" s="16">
        <v>10</v>
      </c>
      <c r="I165" s="16">
        <v>-26</v>
      </c>
      <c r="J165" s="16">
        <v>-52</v>
      </c>
      <c r="K165" s="16">
        <v>-50</v>
      </c>
      <c r="L165" s="16">
        <v>-10</v>
      </c>
      <c r="M165" s="16">
        <v>44</v>
      </c>
      <c r="N165" s="16">
        <v>76</v>
      </c>
      <c r="O165" s="16">
        <v>96</v>
      </c>
      <c r="P165" s="16">
        <v>108</v>
      </c>
      <c r="Q165" s="16">
        <v>102</v>
      </c>
      <c r="R165" s="16">
        <v>64</v>
      </c>
      <c r="S165" s="16">
        <v>6</v>
      </c>
      <c r="T165" s="16">
        <v>-40</v>
      </c>
      <c r="U165" s="16">
        <v>-80</v>
      </c>
      <c r="V165" s="16">
        <v>-130</v>
      </c>
      <c r="W165" s="16">
        <v>-172</v>
      </c>
      <c r="X165" s="16">
        <v>-184</v>
      </c>
      <c r="Y165" s="17">
        <v>-118</v>
      </c>
      <c r="Z165" s="19">
        <v>9</v>
      </c>
      <c r="AA165" s="19">
        <v>0.375</v>
      </c>
    </row>
    <row r="166" spans="1:27" ht="15" customHeight="1" x14ac:dyDescent="0.25">
      <c r="A166" s="30">
        <v>39602</v>
      </c>
      <c r="B166" s="26">
        <v>-38</v>
      </c>
      <c r="C166" s="16">
        <v>24</v>
      </c>
      <c r="D166" s="16">
        <v>66</v>
      </c>
      <c r="E166" s="16">
        <v>92</v>
      </c>
      <c r="F166" s="16">
        <v>102</v>
      </c>
      <c r="G166" s="16">
        <v>90</v>
      </c>
      <c r="H166" s="16">
        <v>58</v>
      </c>
      <c r="I166" s="16">
        <v>26</v>
      </c>
      <c r="J166" s="16">
        <v>-8</v>
      </c>
      <c r="K166" s="16">
        <v>-30</v>
      </c>
      <c r="L166" s="16">
        <v>-20</v>
      </c>
      <c r="M166" s="16">
        <v>16</v>
      </c>
      <c r="N166" s="16">
        <v>58</v>
      </c>
      <c r="O166" s="16">
        <v>88</v>
      </c>
      <c r="P166" s="16">
        <v>104</v>
      </c>
      <c r="Q166" s="16">
        <v>110</v>
      </c>
      <c r="R166" s="16">
        <v>96</v>
      </c>
      <c r="S166" s="16">
        <v>52</v>
      </c>
      <c r="T166" s="16">
        <v>-2</v>
      </c>
      <c r="U166" s="16">
        <v>-51</v>
      </c>
      <c r="V166" s="16">
        <v>-98</v>
      </c>
      <c r="W166" s="16">
        <v>-142</v>
      </c>
      <c r="X166" s="16">
        <v>-182</v>
      </c>
      <c r="Y166" s="17">
        <v>-207</v>
      </c>
      <c r="Z166" s="19">
        <v>204</v>
      </c>
      <c r="AA166" s="19">
        <v>8.5</v>
      </c>
    </row>
    <row r="167" spans="1:27" ht="15" customHeight="1" x14ac:dyDescent="0.25">
      <c r="A167" s="30">
        <v>39603</v>
      </c>
      <c r="B167" s="26">
        <v>-142</v>
      </c>
      <c r="C167" s="16">
        <v>-52</v>
      </c>
      <c r="D167" s="16">
        <v>12</v>
      </c>
      <c r="E167" s="16">
        <v>60</v>
      </c>
      <c r="F167" s="16">
        <v>90</v>
      </c>
      <c r="G167" s="16">
        <v>107</v>
      </c>
      <c r="H167" s="16">
        <v>108</v>
      </c>
      <c r="I167" s="16">
        <v>88</v>
      </c>
      <c r="J167" s="16">
        <v>50</v>
      </c>
      <c r="K167" s="16">
        <v>18</v>
      </c>
      <c r="L167" s="16">
        <v>-6</v>
      </c>
      <c r="M167" s="16">
        <v>0</v>
      </c>
      <c r="N167" s="16">
        <v>40</v>
      </c>
      <c r="O167" s="16">
        <v>78</v>
      </c>
      <c r="P167" s="16">
        <v>100</v>
      </c>
      <c r="Q167" s="16">
        <v>113</v>
      </c>
      <c r="R167" s="16">
        <v>112</v>
      </c>
      <c r="S167" s="16">
        <v>88</v>
      </c>
      <c r="T167" s="16">
        <v>40</v>
      </c>
      <c r="U167" s="16">
        <v>-16</v>
      </c>
      <c r="V167" s="16">
        <v>-62</v>
      </c>
      <c r="W167" s="16">
        <v>-106</v>
      </c>
      <c r="X167" s="16">
        <v>-152</v>
      </c>
      <c r="Y167" s="17">
        <v>-194</v>
      </c>
      <c r="Z167" s="19">
        <v>374</v>
      </c>
      <c r="AA167" s="19">
        <v>15.583333333333334</v>
      </c>
    </row>
    <row r="168" spans="1:27" ht="15" customHeight="1" x14ac:dyDescent="0.25">
      <c r="A168" s="30">
        <v>39604</v>
      </c>
      <c r="B168" s="26">
        <v>-217</v>
      </c>
      <c r="C168" s="16">
        <v>-150</v>
      </c>
      <c r="D168" s="16">
        <v>-56</v>
      </c>
      <c r="E168" s="16">
        <v>14</v>
      </c>
      <c r="F168" s="16">
        <v>64</v>
      </c>
      <c r="G168" s="16">
        <v>96</v>
      </c>
      <c r="H168" s="16">
        <v>111</v>
      </c>
      <c r="I168" s="16">
        <v>110</v>
      </c>
      <c r="J168" s="16">
        <v>88</v>
      </c>
      <c r="K168" s="16">
        <v>54</v>
      </c>
      <c r="L168" s="16">
        <v>28</v>
      </c>
      <c r="M168" s="16">
        <v>14</v>
      </c>
      <c r="N168" s="16">
        <v>32</v>
      </c>
      <c r="O168" s="16">
        <v>66</v>
      </c>
      <c r="P168" s="16">
        <v>92</v>
      </c>
      <c r="Q168" s="16">
        <v>112</v>
      </c>
      <c r="R168" s="16">
        <v>123</v>
      </c>
      <c r="S168" s="16">
        <v>118</v>
      </c>
      <c r="T168" s="16">
        <v>84</v>
      </c>
      <c r="U168" s="16">
        <v>36</v>
      </c>
      <c r="V168" s="16">
        <v>-14</v>
      </c>
      <c r="W168" s="16">
        <v>-60</v>
      </c>
      <c r="X168" s="16">
        <v>-104</v>
      </c>
      <c r="Y168" s="17">
        <v>-150</v>
      </c>
      <c r="Z168" s="19">
        <v>491</v>
      </c>
      <c r="AA168" s="19">
        <v>20.458333333333332</v>
      </c>
    </row>
    <row r="169" spans="1:27" ht="15" customHeight="1" x14ac:dyDescent="0.25">
      <c r="A169" s="30">
        <v>39605</v>
      </c>
      <c r="B169" s="26">
        <v>-190</v>
      </c>
      <c r="C169" s="16">
        <v>-210</v>
      </c>
      <c r="D169" s="16">
        <v>-134</v>
      </c>
      <c r="E169" s="16">
        <v>-40</v>
      </c>
      <c r="F169" s="16">
        <v>26</v>
      </c>
      <c r="G169" s="16">
        <v>70</v>
      </c>
      <c r="H169" s="16">
        <v>96</v>
      </c>
      <c r="I169" s="16">
        <v>109</v>
      </c>
      <c r="J169" s="16">
        <v>107</v>
      </c>
      <c r="K169" s="16">
        <v>83</v>
      </c>
      <c r="L169" s="16">
        <v>52</v>
      </c>
      <c r="M169" s="16">
        <v>31</v>
      </c>
      <c r="N169" s="16">
        <v>26</v>
      </c>
      <c r="O169" s="16">
        <v>45</v>
      </c>
      <c r="P169" s="16">
        <v>73</v>
      </c>
      <c r="Q169" s="16">
        <v>100</v>
      </c>
      <c r="R169" s="16">
        <v>112</v>
      </c>
      <c r="S169" s="16">
        <v>120</v>
      </c>
      <c r="T169" s="16">
        <v>112</v>
      </c>
      <c r="U169" s="16">
        <v>79</v>
      </c>
      <c r="V169" s="16">
        <v>22</v>
      </c>
      <c r="W169" s="16">
        <v>-26</v>
      </c>
      <c r="X169" s="16">
        <v>-74</v>
      </c>
      <c r="Y169" s="17">
        <v>-116</v>
      </c>
      <c r="Z169" s="19">
        <v>473</v>
      </c>
      <c r="AA169" s="19">
        <v>19.708333333333332</v>
      </c>
    </row>
    <row r="170" spans="1:27" ht="15" customHeight="1" x14ac:dyDescent="0.25">
      <c r="A170" s="30">
        <v>39606</v>
      </c>
      <c r="B170" s="26">
        <v>-170</v>
      </c>
      <c r="C170" s="16">
        <v>-202</v>
      </c>
      <c r="D170" s="16">
        <v>-201</v>
      </c>
      <c r="E170" s="16">
        <v>-106</v>
      </c>
      <c r="F170" s="16">
        <v>-22</v>
      </c>
      <c r="G170" s="16">
        <v>34</v>
      </c>
      <c r="H170" s="16">
        <v>73</v>
      </c>
      <c r="I170" s="16">
        <v>96</v>
      </c>
      <c r="J170" s="16">
        <v>106</v>
      </c>
      <c r="K170" s="16">
        <v>96</v>
      </c>
      <c r="L170" s="16">
        <v>68</v>
      </c>
      <c r="M170" s="16">
        <v>42</v>
      </c>
      <c r="N170" s="16">
        <v>22</v>
      </c>
      <c r="O170" s="16">
        <v>20</v>
      </c>
      <c r="P170" s="16">
        <v>44</v>
      </c>
      <c r="Q170" s="16">
        <v>74</v>
      </c>
      <c r="R170" s="16">
        <v>100</v>
      </c>
      <c r="S170" s="16">
        <v>110</v>
      </c>
      <c r="T170" s="16">
        <v>114</v>
      </c>
      <c r="U170" s="16">
        <v>100</v>
      </c>
      <c r="V170" s="16">
        <v>56</v>
      </c>
      <c r="W170" s="16">
        <v>3</v>
      </c>
      <c r="X170" s="16">
        <v>-46</v>
      </c>
      <c r="Y170" s="17">
        <v>-92</v>
      </c>
      <c r="Z170" s="19">
        <v>319</v>
      </c>
      <c r="AA170" s="19">
        <v>13.291666666666666</v>
      </c>
    </row>
    <row r="171" spans="1:27" ht="15" customHeight="1" x14ac:dyDescent="0.25">
      <c r="A171" s="30">
        <v>39607</v>
      </c>
      <c r="B171" s="26">
        <v>-136</v>
      </c>
      <c r="C171" s="16">
        <v>-180</v>
      </c>
      <c r="D171" s="16">
        <v>-209</v>
      </c>
      <c r="E171" s="16">
        <v>-176</v>
      </c>
      <c r="F171" s="16">
        <v>-84</v>
      </c>
      <c r="G171" s="16">
        <v>-12</v>
      </c>
      <c r="H171" s="16">
        <v>40</v>
      </c>
      <c r="I171" s="16">
        <v>75</v>
      </c>
      <c r="J171" s="16">
        <v>96</v>
      </c>
      <c r="K171" s="16">
        <v>105</v>
      </c>
      <c r="L171" s="16">
        <v>92</v>
      </c>
      <c r="M171" s="16">
        <v>64</v>
      </c>
      <c r="N171" s="16">
        <v>30</v>
      </c>
      <c r="O171" s="16">
        <v>13</v>
      </c>
      <c r="P171" s="16">
        <v>14</v>
      </c>
      <c r="Q171" s="16">
        <v>34</v>
      </c>
      <c r="R171" s="16">
        <v>58</v>
      </c>
      <c r="S171" s="16">
        <v>80</v>
      </c>
      <c r="T171" s="16">
        <v>94</v>
      </c>
      <c r="U171" s="16">
        <v>97</v>
      </c>
      <c r="V171" s="16">
        <v>80</v>
      </c>
      <c r="W171" s="16">
        <v>40</v>
      </c>
      <c r="X171" s="16">
        <v>-10</v>
      </c>
      <c r="Y171" s="17">
        <v>-58</v>
      </c>
      <c r="Z171" s="19">
        <v>147</v>
      </c>
      <c r="AA171" s="19">
        <v>6.125</v>
      </c>
    </row>
    <row r="172" spans="1:27" ht="15" customHeight="1" x14ac:dyDescent="0.25">
      <c r="A172" s="30">
        <v>39608</v>
      </c>
      <c r="B172" s="26">
        <v>-104</v>
      </c>
      <c r="C172" s="16">
        <v>-148</v>
      </c>
      <c r="D172" s="16">
        <v>-184</v>
      </c>
      <c r="E172" s="16">
        <v>-196</v>
      </c>
      <c r="F172" s="16">
        <v>-128</v>
      </c>
      <c r="G172" s="16">
        <v>-52</v>
      </c>
      <c r="H172" s="16">
        <v>8</v>
      </c>
      <c r="I172" s="16">
        <v>48</v>
      </c>
      <c r="J172" s="16">
        <v>80</v>
      </c>
      <c r="K172" s="16">
        <v>96</v>
      </c>
      <c r="L172" s="16">
        <v>94</v>
      </c>
      <c r="M172" s="16">
        <v>76</v>
      </c>
      <c r="N172" s="16">
        <v>46</v>
      </c>
      <c r="O172" s="16">
        <v>22</v>
      </c>
      <c r="P172" s="16">
        <v>4</v>
      </c>
      <c r="Q172" s="16">
        <v>4</v>
      </c>
      <c r="R172" s="16">
        <v>20</v>
      </c>
      <c r="S172" s="16">
        <v>32</v>
      </c>
      <c r="T172" s="16">
        <v>50</v>
      </c>
      <c r="U172" s="16">
        <v>67</v>
      </c>
      <c r="V172" s="16">
        <v>70</v>
      </c>
      <c r="W172" s="16">
        <v>56</v>
      </c>
      <c r="X172" s="16">
        <v>20</v>
      </c>
      <c r="Y172" s="17">
        <v>-24</v>
      </c>
      <c r="Z172" s="19">
        <v>-43</v>
      </c>
      <c r="AA172" s="19">
        <v>-1.7916666666666667</v>
      </c>
    </row>
    <row r="173" spans="1:27" ht="15" customHeight="1" x14ac:dyDescent="0.25">
      <c r="A173" s="30">
        <v>39609</v>
      </c>
      <c r="B173" s="26">
        <v>-68</v>
      </c>
      <c r="C173" s="16">
        <v>-114</v>
      </c>
      <c r="D173" s="16">
        <v>-156</v>
      </c>
      <c r="E173" s="16">
        <v>-182</v>
      </c>
      <c r="F173" s="16">
        <v>-164</v>
      </c>
      <c r="G173" s="16">
        <v>-94</v>
      </c>
      <c r="H173" s="16">
        <v>-26</v>
      </c>
      <c r="I173" s="16">
        <v>29</v>
      </c>
      <c r="J173" s="16">
        <v>66</v>
      </c>
      <c r="K173" s="16">
        <v>90</v>
      </c>
      <c r="L173" s="16">
        <v>106</v>
      </c>
      <c r="M173" s="16">
        <v>100</v>
      </c>
      <c r="N173" s="16">
        <v>76</v>
      </c>
      <c r="O173" s="16">
        <v>46</v>
      </c>
      <c r="P173" s="16">
        <v>10</v>
      </c>
      <c r="Q173" s="16">
        <v>-14</v>
      </c>
      <c r="R173" s="16">
        <v>-16</v>
      </c>
      <c r="S173" s="16">
        <v>-4</v>
      </c>
      <c r="T173" s="16">
        <v>12</v>
      </c>
      <c r="U173" s="16">
        <v>35</v>
      </c>
      <c r="V173" s="16">
        <v>48</v>
      </c>
      <c r="W173" s="16">
        <v>53</v>
      </c>
      <c r="X173" s="16">
        <v>42</v>
      </c>
      <c r="Y173" s="17">
        <v>10</v>
      </c>
      <c r="Z173" s="19">
        <v>-115</v>
      </c>
      <c r="AA173" s="19">
        <v>-4.791666666666667</v>
      </c>
    </row>
    <row r="174" spans="1:27" ht="15" customHeight="1" x14ac:dyDescent="0.25">
      <c r="A174" s="30">
        <v>39610</v>
      </c>
      <c r="B174" s="26">
        <v>-32</v>
      </c>
      <c r="C174" s="16">
        <v>-76</v>
      </c>
      <c r="D174" s="16">
        <v>-120</v>
      </c>
      <c r="E174" s="16">
        <v>-150</v>
      </c>
      <c r="F174" s="16">
        <v>-164</v>
      </c>
      <c r="G174" s="16">
        <v>-132</v>
      </c>
      <c r="H174" s="16">
        <v>-70</v>
      </c>
      <c r="I174" s="16">
        <v>-10</v>
      </c>
      <c r="J174" s="16">
        <v>38</v>
      </c>
      <c r="K174" s="16">
        <v>72</v>
      </c>
      <c r="L174" s="16">
        <v>92</v>
      </c>
      <c r="M174" s="16">
        <v>104</v>
      </c>
      <c r="N174" s="16">
        <v>94</v>
      </c>
      <c r="O174" s="16">
        <v>70</v>
      </c>
      <c r="P174" s="16">
        <v>34</v>
      </c>
      <c r="Q174" s="16">
        <v>-10</v>
      </c>
      <c r="R174" s="16">
        <v>-42</v>
      </c>
      <c r="S174" s="16">
        <v>-59</v>
      </c>
      <c r="T174" s="16">
        <v>-54</v>
      </c>
      <c r="U174" s="16">
        <v>-38</v>
      </c>
      <c r="V174" s="16">
        <v>-14</v>
      </c>
      <c r="W174" s="16">
        <v>10</v>
      </c>
      <c r="X174" s="16">
        <v>28</v>
      </c>
      <c r="Y174" s="17">
        <v>29</v>
      </c>
      <c r="Z174" s="19">
        <v>-400</v>
      </c>
      <c r="AA174" s="19">
        <v>-16.666666666666668</v>
      </c>
    </row>
    <row r="175" spans="1:27" ht="15" customHeight="1" x14ac:dyDescent="0.25">
      <c r="A175" s="30">
        <v>39611</v>
      </c>
      <c r="B175" s="26">
        <v>10</v>
      </c>
      <c r="C175" s="16">
        <v>-22</v>
      </c>
      <c r="D175" s="16">
        <v>-56</v>
      </c>
      <c r="E175" s="16">
        <v>-86</v>
      </c>
      <c r="F175" s="16">
        <v>-112</v>
      </c>
      <c r="G175" s="16">
        <v>-124</v>
      </c>
      <c r="H175" s="16">
        <v>-102</v>
      </c>
      <c r="I175" s="16">
        <v>-54</v>
      </c>
      <c r="J175" s="16">
        <v>0</v>
      </c>
      <c r="K175" s="16">
        <v>42</v>
      </c>
      <c r="L175" s="16">
        <v>70</v>
      </c>
      <c r="M175" s="16">
        <v>90</v>
      </c>
      <c r="N175" s="16">
        <v>90</v>
      </c>
      <c r="O175" s="16">
        <v>68</v>
      </c>
      <c r="P175" s="16">
        <v>30</v>
      </c>
      <c r="Q175" s="16">
        <v>-12</v>
      </c>
      <c r="R175" s="16">
        <v>-51</v>
      </c>
      <c r="S175" s="16">
        <v>-80</v>
      </c>
      <c r="T175" s="16">
        <v>-90</v>
      </c>
      <c r="U175" s="16">
        <v>-90</v>
      </c>
      <c r="V175" s="16">
        <v>-78</v>
      </c>
      <c r="W175" s="16">
        <v>-48</v>
      </c>
      <c r="X175" s="16">
        <v>-16</v>
      </c>
      <c r="Y175" s="17">
        <v>13</v>
      </c>
      <c r="Z175" s="19">
        <v>-608</v>
      </c>
      <c r="AA175" s="19">
        <v>-25.333333333333332</v>
      </c>
    </row>
    <row r="176" spans="1:27" ht="15" customHeight="1" x14ac:dyDescent="0.25">
      <c r="A176" s="30">
        <v>39612</v>
      </c>
      <c r="B176" s="26">
        <v>29</v>
      </c>
      <c r="C176" s="16">
        <v>25</v>
      </c>
      <c r="D176" s="16">
        <v>4</v>
      </c>
      <c r="E176" s="16">
        <v>-26</v>
      </c>
      <c r="F176" s="16">
        <v>-60</v>
      </c>
      <c r="G176" s="16">
        <v>-84</v>
      </c>
      <c r="H176" s="16">
        <v>-86</v>
      </c>
      <c r="I176" s="16">
        <v>-82</v>
      </c>
      <c r="J176" s="16">
        <v>-38</v>
      </c>
      <c r="K176" s="16">
        <v>6</v>
      </c>
      <c r="L176" s="16">
        <v>38</v>
      </c>
      <c r="M176" s="16">
        <v>70</v>
      </c>
      <c r="N176" s="16">
        <v>86</v>
      </c>
      <c r="O176" s="16">
        <v>76</v>
      </c>
      <c r="P176" s="16">
        <v>48</v>
      </c>
      <c r="Q176" s="16">
        <v>2</v>
      </c>
      <c r="R176" s="16">
        <v>-50</v>
      </c>
      <c r="S176" s="16">
        <v>-90</v>
      </c>
      <c r="T176" s="16">
        <v>-118</v>
      </c>
      <c r="U176" s="16">
        <v>-130</v>
      </c>
      <c r="V176" s="16">
        <v>-138</v>
      </c>
      <c r="W176" s="16">
        <v>-108</v>
      </c>
      <c r="X176" s="16">
        <v>-60</v>
      </c>
      <c r="Y176" s="17">
        <v>-20</v>
      </c>
      <c r="Z176" s="19">
        <v>-706</v>
      </c>
      <c r="AA176" s="19">
        <v>-29.416666666666668</v>
      </c>
    </row>
    <row r="177" spans="1:27" ht="15" customHeight="1" x14ac:dyDescent="0.25">
      <c r="A177" s="30">
        <v>39613</v>
      </c>
      <c r="B177" s="26">
        <v>14</v>
      </c>
      <c r="C177" s="16">
        <v>32</v>
      </c>
      <c r="D177" s="16">
        <v>31</v>
      </c>
      <c r="E177" s="16">
        <v>22</v>
      </c>
      <c r="F177" s="16">
        <v>8</v>
      </c>
      <c r="G177" s="16">
        <v>-6</v>
      </c>
      <c r="H177" s="16">
        <v>-28</v>
      </c>
      <c r="I177" s="16">
        <v>-46</v>
      </c>
      <c r="J177" s="16">
        <v>-34</v>
      </c>
      <c r="K177" s="16">
        <v>-8</v>
      </c>
      <c r="L177" s="16">
        <v>24</v>
      </c>
      <c r="M177" s="16">
        <v>52</v>
      </c>
      <c r="N177" s="16">
        <v>72</v>
      </c>
      <c r="O177" s="16">
        <v>80</v>
      </c>
      <c r="P177" s="16">
        <v>66</v>
      </c>
      <c r="Q177" s="16">
        <v>32</v>
      </c>
      <c r="R177" s="16">
        <v>-14</v>
      </c>
      <c r="S177" s="16">
        <v>-56</v>
      </c>
      <c r="T177" s="16">
        <v>-100</v>
      </c>
      <c r="U177" s="16">
        <v>-138</v>
      </c>
      <c r="V177" s="16">
        <v>-163</v>
      </c>
      <c r="W177" s="16">
        <v>-150</v>
      </c>
      <c r="X177" s="16">
        <v>-104</v>
      </c>
      <c r="Y177" s="17">
        <v>-52</v>
      </c>
      <c r="Z177" s="19">
        <v>-466</v>
      </c>
      <c r="AA177" s="19">
        <v>-19.416666666666668</v>
      </c>
    </row>
    <row r="178" spans="1:27" ht="15" customHeight="1" x14ac:dyDescent="0.25">
      <c r="A178" s="30">
        <v>39614</v>
      </c>
      <c r="B178" s="26">
        <v>-10</v>
      </c>
      <c r="C178" s="16">
        <v>24</v>
      </c>
      <c r="D178" s="16">
        <v>48</v>
      </c>
      <c r="E178" s="16">
        <v>55</v>
      </c>
      <c r="F178" s="16">
        <v>47</v>
      </c>
      <c r="G178" s="16">
        <v>26</v>
      </c>
      <c r="H178" s="16">
        <v>4</v>
      </c>
      <c r="I178" s="16">
        <v>-10</v>
      </c>
      <c r="J178" s="16">
        <v>-12</v>
      </c>
      <c r="K178" s="16">
        <v>-4</v>
      </c>
      <c r="L178" s="16">
        <v>14</v>
      </c>
      <c r="M178" s="16">
        <v>32</v>
      </c>
      <c r="N178" s="16">
        <v>52</v>
      </c>
      <c r="O178" s="16">
        <v>66</v>
      </c>
      <c r="P178" s="16">
        <v>62</v>
      </c>
      <c r="Q178" s="16">
        <v>44</v>
      </c>
      <c r="R178" s="16">
        <v>-2</v>
      </c>
      <c r="S178" s="16">
        <v>-52</v>
      </c>
      <c r="T178" s="16">
        <v>-92</v>
      </c>
      <c r="U178" s="16">
        <v>-144</v>
      </c>
      <c r="V178" s="16">
        <v>-174</v>
      </c>
      <c r="W178" s="16">
        <v>-194</v>
      </c>
      <c r="X178" s="16">
        <v>-162</v>
      </c>
      <c r="Y178" s="17">
        <v>-102</v>
      </c>
      <c r="Z178" s="19">
        <v>-484</v>
      </c>
      <c r="AA178" s="19">
        <v>-20.166666666666668</v>
      </c>
    </row>
    <row r="179" spans="1:27" ht="15" customHeight="1" x14ac:dyDescent="0.25">
      <c r="A179" s="30">
        <v>39615</v>
      </c>
      <c r="B179" s="26">
        <v>-44</v>
      </c>
      <c r="C179" s="16">
        <v>8</v>
      </c>
      <c r="D179" s="16">
        <v>46</v>
      </c>
      <c r="E179" s="16">
        <v>69</v>
      </c>
      <c r="F179" s="16">
        <v>75</v>
      </c>
      <c r="G179" s="16">
        <v>58</v>
      </c>
      <c r="H179" s="16">
        <v>32</v>
      </c>
      <c r="I179" s="16">
        <v>10</v>
      </c>
      <c r="J179" s="16">
        <v>-6</v>
      </c>
      <c r="K179" s="16">
        <v>-8</v>
      </c>
      <c r="L179" s="16">
        <v>8</v>
      </c>
      <c r="M179" s="16">
        <v>28</v>
      </c>
      <c r="N179" s="16">
        <v>46</v>
      </c>
      <c r="O179" s="16">
        <v>60</v>
      </c>
      <c r="P179" s="16">
        <v>62</v>
      </c>
      <c r="Q179" s="16">
        <v>46</v>
      </c>
      <c r="R179" s="16">
        <v>8</v>
      </c>
      <c r="S179" s="16">
        <v>-34</v>
      </c>
      <c r="T179" s="16">
        <v>-86</v>
      </c>
      <c r="U179" s="16">
        <v>-118</v>
      </c>
      <c r="V179" s="16">
        <v>-160</v>
      </c>
      <c r="W179" s="16">
        <v>-194</v>
      </c>
      <c r="X179" s="16">
        <v>-210</v>
      </c>
      <c r="Y179" s="17">
        <v>-170</v>
      </c>
      <c r="Z179" s="19">
        <v>-474</v>
      </c>
      <c r="AA179" s="19">
        <v>-19.75</v>
      </c>
    </row>
    <row r="180" spans="1:27" ht="15" customHeight="1" x14ac:dyDescent="0.25">
      <c r="A180" s="30">
        <v>39616</v>
      </c>
      <c r="B180" s="26">
        <v>-96</v>
      </c>
      <c r="C180" s="16">
        <v>-38</v>
      </c>
      <c r="D180" s="16">
        <v>14</v>
      </c>
      <c r="E180" s="16">
        <v>52</v>
      </c>
      <c r="F180" s="16">
        <v>74</v>
      </c>
      <c r="G180" s="16">
        <v>80</v>
      </c>
      <c r="H180" s="16">
        <v>68</v>
      </c>
      <c r="I180" s="16">
        <v>40</v>
      </c>
      <c r="J180" s="16">
        <v>-12</v>
      </c>
      <c r="K180" s="16">
        <v>-9</v>
      </c>
      <c r="L180" s="16">
        <v>-2</v>
      </c>
      <c r="M180" s="16">
        <v>14</v>
      </c>
      <c r="N180" s="16">
        <v>40</v>
      </c>
      <c r="O180" s="16">
        <v>54</v>
      </c>
      <c r="P180" s="16">
        <v>65</v>
      </c>
      <c r="Q180" s="16">
        <v>60</v>
      </c>
      <c r="R180" s="16">
        <v>36</v>
      </c>
      <c r="S180" s="16">
        <v>-4</v>
      </c>
      <c r="T180" s="16">
        <v>-50</v>
      </c>
      <c r="U180" s="16">
        <v>-98</v>
      </c>
      <c r="V180" s="16">
        <v>-146</v>
      </c>
      <c r="W180" s="16">
        <v>-184</v>
      </c>
      <c r="X180" s="16">
        <v>-212</v>
      </c>
      <c r="Y180" s="17">
        <v>-212</v>
      </c>
      <c r="Z180" s="19">
        <v>-466</v>
      </c>
      <c r="AA180" s="19">
        <v>-19.416666666666668</v>
      </c>
    </row>
    <row r="181" spans="1:27" ht="15" customHeight="1" x14ac:dyDescent="0.25">
      <c r="A181" s="30">
        <v>39617</v>
      </c>
      <c r="B181" s="26">
        <v>-144</v>
      </c>
      <c r="C181" s="16">
        <v>-76</v>
      </c>
      <c r="D181" s="16">
        <v>-16</v>
      </c>
      <c r="E181" s="16">
        <v>32</v>
      </c>
      <c r="F181" s="16">
        <v>66</v>
      </c>
      <c r="G181" s="16">
        <v>83</v>
      </c>
      <c r="H181" s="16">
        <v>82</v>
      </c>
      <c r="I181" s="16">
        <v>60</v>
      </c>
      <c r="J181" s="16">
        <v>26</v>
      </c>
      <c r="K181" s="16">
        <v>12</v>
      </c>
      <c r="L181" s="16">
        <v>8</v>
      </c>
      <c r="M181" s="16">
        <v>22</v>
      </c>
      <c r="N181" s="16">
        <v>44</v>
      </c>
      <c r="O181" s="16">
        <v>60</v>
      </c>
      <c r="P181" s="16">
        <v>73</v>
      </c>
      <c r="Q181" s="16">
        <v>74</v>
      </c>
      <c r="R181" s="16">
        <v>54</v>
      </c>
      <c r="S181" s="16">
        <v>14</v>
      </c>
      <c r="T181" s="16">
        <v>-32</v>
      </c>
      <c r="U181" s="16">
        <v>-72</v>
      </c>
      <c r="V181" s="16">
        <v>-116</v>
      </c>
      <c r="W181" s="16">
        <v>-162</v>
      </c>
      <c r="X181" s="16">
        <v>-196</v>
      </c>
      <c r="Y181" s="17">
        <v>-218</v>
      </c>
      <c r="Z181" s="19">
        <v>-322</v>
      </c>
      <c r="AA181" s="19">
        <v>-13.416666666666666</v>
      </c>
    </row>
    <row r="182" spans="1:27" ht="15" customHeight="1" x14ac:dyDescent="0.25">
      <c r="A182" s="30">
        <v>39618</v>
      </c>
      <c r="B182" s="26">
        <v>-182</v>
      </c>
      <c r="C182" s="16">
        <v>-110</v>
      </c>
      <c r="D182" s="16">
        <v>-38</v>
      </c>
      <c r="E182" s="16">
        <v>12</v>
      </c>
      <c r="F182" s="16">
        <v>52</v>
      </c>
      <c r="G182" s="16">
        <v>78</v>
      </c>
      <c r="H182" s="16">
        <v>86</v>
      </c>
      <c r="I182" s="16">
        <v>78</v>
      </c>
      <c r="J182" s="16">
        <v>44</v>
      </c>
      <c r="K182" s="16">
        <v>16</v>
      </c>
      <c r="L182" s="16">
        <v>0</v>
      </c>
      <c r="M182" s="16">
        <v>0</v>
      </c>
      <c r="N182" s="16">
        <v>24</v>
      </c>
      <c r="O182" s="16">
        <v>50</v>
      </c>
      <c r="P182" s="16">
        <v>68</v>
      </c>
      <c r="Q182" s="16">
        <v>78</v>
      </c>
      <c r="R182" s="16">
        <v>74</v>
      </c>
      <c r="S182" s="16">
        <v>46</v>
      </c>
      <c r="T182" s="16">
        <v>4</v>
      </c>
      <c r="U182" s="16">
        <v>-42</v>
      </c>
      <c r="V182" s="16">
        <v>-94</v>
      </c>
      <c r="W182" s="16">
        <v>-144</v>
      </c>
      <c r="X182" s="16">
        <v>-184</v>
      </c>
      <c r="Y182" s="17">
        <v>-212</v>
      </c>
      <c r="Z182" s="19">
        <v>-296</v>
      </c>
      <c r="AA182" s="19">
        <v>-12.333333333333334</v>
      </c>
    </row>
    <row r="183" spans="1:27" ht="15" customHeight="1" x14ac:dyDescent="0.25">
      <c r="A183" s="30">
        <v>39619</v>
      </c>
      <c r="B183" s="26">
        <v>-212</v>
      </c>
      <c r="C183" s="16">
        <v>-146</v>
      </c>
      <c r="D183" s="16">
        <v>-70</v>
      </c>
      <c r="E183" s="16">
        <v>-10</v>
      </c>
      <c r="F183" s="16">
        <v>36</v>
      </c>
      <c r="G183" s="16">
        <v>66</v>
      </c>
      <c r="H183" s="16">
        <v>80</v>
      </c>
      <c r="I183" s="16">
        <v>78</v>
      </c>
      <c r="J183" s="16">
        <v>52</v>
      </c>
      <c r="K183" s="16">
        <v>24</v>
      </c>
      <c r="L183" s="16">
        <v>4</v>
      </c>
      <c r="M183" s="16">
        <v>-4</v>
      </c>
      <c r="N183" s="16">
        <v>10</v>
      </c>
      <c r="O183" s="16">
        <v>36</v>
      </c>
      <c r="P183" s="16">
        <v>60</v>
      </c>
      <c r="Q183" s="16">
        <v>74</v>
      </c>
      <c r="R183" s="16">
        <v>80</v>
      </c>
      <c r="S183" s="16">
        <v>66</v>
      </c>
      <c r="T183" s="16">
        <v>28</v>
      </c>
      <c r="U183" s="16">
        <v>-20</v>
      </c>
      <c r="V183" s="16">
        <v>-66</v>
      </c>
      <c r="W183" s="16">
        <v>-110</v>
      </c>
      <c r="X183" s="16">
        <v>-156</v>
      </c>
      <c r="Y183" s="17">
        <v>-194</v>
      </c>
      <c r="Z183" s="19">
        <v>-294</v>
      </c>
      <c r="AA183" s="19">
        <v>-12.25</v>
      </c>
    </row>
    <row r="184" spans="1:27" ht="15" customHeight="1" x14ac:dyDescent="0.25">
      <c r="A184" s="30">
        <v>39620</v>
      </c>
      <c r="B184" s="26">
        <v>-222</v>
      </c>
      <c r="C184" s="16">
        <v>-210</v>
      </c>
      <c r="D184" s="16">
        <v>-122</v>
      </c>
      <c r="E184" s="16">
        <v>-54</v>
      </c>
      <c r="F184" s="16">
        <v>4</v>
      </c>
      <c r="G184" s="16">
        <v>46</v>
      </c>
      <c r="H184" s="16">
        <v>70</v>
      </c>
      <c r="I184" s="16">
        <v>79</v>
      </c>
      <c r="J184" s="16">
        <v>64</v>
      </c>
      <c r="K184" s="16">
        <v>34</v>
      </c>
      <c r="L184" s="16">
        <v>4</v>
      </c>
      <c r="M184" s="16">
        <v>-8</v>
      </c>
      <c r="N184" s="16">
        <v>-4</v>
      </c>
      <c r="O184" s="16">
        <v>18</v>
      </c>
      <c r="P184" s="16">
        <v>44</v>
      </c>
      <c r="Q184" s="16">
        <v>66</v>
      </c>
      <c r="R184" s="16">
        <v>76</v>
      </c>
      <c r="S184" s="16">
        <v>76</v>
      </c>
      <c r="T184" s="16">
        <v>56</v>
      </c>
      <c r="U184" s="16">
        <v>12</v>
      </c>
      <c r="V184" s="16">
        <v>-34</v>
      </c>
      <c r="W184" s="16">
        <v>-88</v>
      </c>
      <c r="X184" s="16">
        <v>-130</v>
      </c>
      <c r="Y184" s="17">
        <v>-174</v>
      </c>
      <c r="Z184" s="19">
        <v>-397</v>
      </c>
      <c r="AA184" s="19">
        <v>-16.541666666666668</v>
      </c>
    </row>
    <row r="185" spans="1:27" ht="15" customHeight="1" x14ac:dyDescent="0.25">
      <c r="A185" s="30">
        <v>39621</v>
      </c>
      <c r="B185" s="26">
        <v>-210</v>
      </c>
      <c r="C185" s="16">
        <v>-223</v>
      </c>
      <c r="D185" s="16">
        <v>-170</v>
      </c>
      <c r="E185" s="16">
        <v>-90</v>
      </c>
      <c r="F185" s="16">
        <v>-24</v>
      </c>
      <c r="G185" s="16">
        <v>30</v>
      </c>
      <c r="H185" s="16">
        <v>64</v>
      </c>
      <c r="I185" s="16">
        <v>78</v>
      </c>
      <c r="J185" s="16">
        <v>78</v>
      </c>
      <c r="K185" s="16">
        <v>60</v>
      </c>
      <c r="L185" s="16">
        <v>26</v>
      </c>
      <c r="M185" s="16">
        <v>-2</v>
      </c>
      <c r="N185" s="16">
        <v>-20</v>
      </c>
      <c r="O185" s="16">
        <v>-10</v>
      </c>
      <c r="P185" s="16">
        <v>12</v>
      </c>
      <c r="Q185" s="16">
        <v>38</v>
      </c>
      <c r="R185" s="16">
        <v>58</v>
      </c>
      <c r="S185" s="16">
        <v>70</v>
      </c>
      <c r="T185" s="16">
        <v>64</v>
      </c>
      <c r="U185" s="16">
        <v>40</v>
      </c>
      <c r="V185" s="16">
        <v>-2</v>
      </c>
      <c r="W185" s="16">
        <v>-56</v>
      </c>
      <c r="X185" s="16">
        <v>-104</v>
      </c>
      <c r="Y185" s="17">
        <v>-150</v>
      </c>
      <c r="Z185" s="19">
        <v>-443</v>
      </c>
      <c r="AA185" s="19">
        <v>-18.458333333333332</v>
      </c>
    </row>
    <row r="186" spans="1:27" ht="15" customHeight="1" x14ac:dyDescent="0.25">
      <c r="A186" s="30">
        <v>39622</v>
      </c>
      <c r="B186" s="26">
        <v>-190</v>
      </c>
      <c r="C186" s="16">
        <v>-221</v>
      </c>
      <c r="D186" s="16">
        <v>-217</v>
      </c>
      <c r="E186" s="16">
        <v>-152</v>
      </c>
      <c r="F186" s="16">
        <v>-68</v>
      </c>
      <c r="G186" s="16">
        <v>-6</v>
      </c>
      <c r="H186" s="16">
        <v>43</v>
      </c>
      <c r="I186" s="16">
        <v>69</v>
      </c>
      <c r="J186" s="16">
        <v>82</v>
      </c>
      <c r="K186" s="16">
        <v>72</v>
      </c>
      <c r="L186" s="16">
        <v>42</v>
      </c>
      <c r="M186" s="16">
        <v>14</v>
      </c>
      <c r="N186" s="16">
        <v>-12</v>
      </c>
      <c r="O186" s="16">
        <v>-30</v>
      </c>
      <c r="P186" s="16">
        <v>-20</v>
      </c>
      <c r="Q186" s="16">
        <v>16</v>
      </c>
      <c r="R186" s="16">
        <v>50</v>
      </c>
      <c r="S186" s="16">
        <v>72</v>
      </c>
      <c r="T186" s="16">
        <v>85</v>
      </c>
      <c r="U186" s="16">
        <v>78</v>
      </c>
      <c r="V186" s="16">
        <v>36</v>
      </c>
      <c r="W186" s="16">
        <v>-18</v>
      </c>
      <c r="X186" s="16">
        <v>-66</v>
      </c>
      <c r="Y186" s="17">
        <v>-112</v>
      </c>
      <c r="Z186" s="19">
        <v>-453</v>
      </c>
      <c r="AA186" s="19">
        <v>-18.875</v>
      </c>
    </row>
    <row r="187" spans="1:27" ht="15" customHeight="1" x14ac:dyDescent="0.25">
      <c r="A187" s="30">
        <v>39623</v>
      </c>
      <c r="B187" s="26">
        <v>-156</v>
      </c>
      <c r="C187" s="16">
        <v>-188</v>
      </c>
      <c r="D187" s="16">
        <v>-208</v>
      </c>
      <c r="E187" s="16">
        <v>-160</v>
      </c>
      <c r="F187" s="16">
        <v>-92</v>
      </c>
      <c r="G187" s="16">
        <v>-26</v>
      </c>
      <c r="H187" s="16">
        <v>24</v>
      </c>
      <c r="I187" s="16">
        <v>62</v>
      </c>
      <c r="J187" s="16">
        <v>80</v>
      </c>
      <c r="K187" s="16">
        <v>80</v>
      </c>
      <c r="L187" s="16">
        <v>58</v>
      </c>
      <c r="M187" s="16">
        <v>30</v>
      </c>
      <c r="N187" s="16">
        <v>0</v>
      </c>
      <c r="O187" s="16">
        <v>-26</v>
      </c>
      <c r="P187" s="16">
        <v>-30</v>
      </c>
      <c r="Q187" s="16">
        <v>-14</v>
      </c>
      <c r="R187" s="16">
        <v>4</v>
      </c>
      <c r="S187" s="16">
        <v>28</v>
      </c>
      <c r="T187" s="16">
        <v>50</v>
      </c>
      <c r="U187" s="16">
        <v>65</v>
      </c>
      <c r="V187" s="16">
        <v>52</v>
      </c>
      <c r="W187" s="16">
        <v>14</v>
      </c>
      <c r="X187" s="16">
        <v>-34</v>
      </c>
      <c r="Y187" s="17">
        <v>-84</v>
      </c>
      <c r="Z187" s="19">
        <v>-471</v>
      </c>
      <c r="AA187" s="19">
        <v>-19.625</v>
      </c>
    </row>
    <row r="188" spans="1:27" ht="15" customHeight="1" x14ac:dyDescent="0.25">
      <c r="A188" s="30">
        <v>39624</v>
      </c>
      <c r="B188" s="26">
        <v>-126</v>
      </c>
      <c r="C188" s="16">
        <v>-166</v>
      </c>
      <c r="D188" s="16">
        <v>-192</v>
      </c>
      <c r="E188" s="16">
        <v>-188</v>
      </c>
      <c r="F188" s="16">
        <v>-134</v>
      </c>
      <c r="G188" s="16">
        <v>-64</v>
      </c>
      <c r="H188" s="16">
        <v>-2</v>
      </c>
      <c r="I188" s="16">
        <v>40</v>
      </c>
      <c r="J188" s="16">
        <v>68</v>
      </c>
      <c r="K188" s="16">
        <v>80</v>
      </c>
      <c r="L188" s="16">
        <v>72</v>
      </c>
      <c r="M188" s="16">
        <v>50</v>
      </c>
      <c r="N188" s="16">
        <v>18</v>
      </c>
      <c r="O188" s="16">
        <v>-12</v>
      </c>
      <c r="P188" s="16">
        <v>-36</v>
      </c>
      <c r="Q188" s="16">
        <v>-44</v>
      </c>
      <c r="R188" s="16">
        <v>-34</v>
      </c>
      <c r="S188" s="16">
        <v>-12</v>
      </c>
      <c r="T188" s="16">
        <v>18</v>
      </c>
      <c r="U188" s="16">
        <v>32</v>
      </c>
      <c r="V188" s="16">
        <v>36</v>
      </c>
      <c r="W188" s="16">
        <v>22</v>
      </c>
      <c r="X188" s="16">
        <v>-12</v>
      </c>
      <c r="Y188" s="17">
        <v>-54</v>
      </c>
      <c r="Z188" s="19">
        <v>-640</v>
      </c>
      <c r="AA188" s="19">
        <v>-26.666666666666668</v>
      </c>
    </row>
    <row r="189" spans="1:27" ht="15" customHeight="1" x14ac:dyDescent="0.25">
      <c r="A189" s="30">
        <v>39625</v>
      </c>
      <c r="B189" s="26">
        <v>-98</v>
      </c>
      <c r="C189" s="16">
        <v>-138</v>
      </c>
      <c r="D189" s="16">
        <v>-170</v>
      </c>
      <c r="E189" s="16">
        <v>-181</v>
      </c>
      <c r="F189" s="16">
        <v>-150</v>
      </c>
      <c r="G189" s="16">
        <v>-92</v>
      </c>
      <c r="H189" s="16">
        <v>-26</v>
      </c>
      <c r="I189" s="16">
        <v>24</v>
      </c>
      <c r="J189" s="16">
        <v>64</v>
      </c>
      <c r="K189" s="16">
        <v>82</v>
      </c>
      <c r="L189" s="16">
        <v>82</v>
      </c>
      <c r="M189" s="16">
        <v>64</v>
      </c>
      <c r="N189" s="16">
        <v>32</v>
      </c>
      <c r="O189" s="16">
        <v>-8</v>
      </c>
      <c r="P189" s="16">
        <v>-45</v>
      </c>
      <c r="Q189" s="16">
        <v>-63</v>
      </c>
      <c r="R189" s="16">
        <v>-69</v>
      </c>
      <c r="S189" s="16">
        <v>-58</v>
      </c>
      <c r="T189" s="16">
        <v>-22</v>
      </c>
      <c r="U189" s="16">
        <v>6</v>
      </c>
      <c r="V189" s="16">
        <v>32</v>
      </c>
      <c r="W189" s="16">
        <v>42</v>
      </c>
      <c r="X189" s="16">
        <v>33</v>
      </c>
      <c r="Y189" s="17">
        <v>4</v>
      </c>
      <c r="Z189" s="19">
        <v>-655</v>
      </c>
      <c r="AA189" s="19">
        <v>-27.291666666666668</v>
      </c>
    </row>
    <row r="190" spans="1:27" ht="15" customHeight="1" x14ac:dyDescent="0.25">
      <c r="A190" s="30">
        <v>39626</v>
      </c>
      <c r="B190" s="26">
        <v>-40</v>
      </c>
      <c r="C190" s="16">
        <v>-83</v>
      </c>
      <c r="D190" s="16">
        <v>-117</v>
      </c>
      <c r="E190" s="16">
        <v>-144</v>
      </c>
      <c r="F190" s="16">
        <v>-143</v>
      </c>
      <c r="G190" s="16">
        <v>-102</v>
      </c>
      <c r="H190" s="16">
        <v>-40</v>
      </c>
      <c r="I190" s="16">
        <v>11</v>
      </c>
      <c r="J190" s="16">
        <v>51</v>
      </c>
      <c r="K190" s="16">
        <v>74</v>
      </c>
      <c r="L190" s="16">
        <v>82</v>
      </c>
      <c r="M190" s="16">
        <v>73</v>
      </c>
      <c r="N190" s="16">
        <v>47</v>
      </c>
      <c r="O190" s="16">
        <v>16</v>
      </c>
      <c r="P190" s="16">
        <v>-22</v>
      </c>
      <c r="Q190" s="16">
        <v>-58</v>
      </c>
      <c r="R190" s="16">
        <v>-81</v>
      </c>
      <c r="S190" s="16">
        <v>-93</v>
      </c>
      <c r="T190" s="16">
        <v>-97</v>
      </c>
      <c r="U190" s="16">
        <v>-65</v>
      </c>
      <c r="V190" s="16">
        <v>-22</v>
      </c>
      <c r="W190" s="16">
        <v>8</v>
      </c>
      <c r="X190" s="16">
        <v>28</v>
      </c>
      <c r="Y190" s="17">
        <v>32</v>
      </c>
      <c r="Z190" s="19">
        <v>-685</v>
      </c>
      <c r="AA190" s="19">
        <v>-28.541666666666668</v>
      </c>
    </row>
    <row r="191" spans="1:27" ht="15" customHeight="1" x14ac:dyDescent="0.25">
      <c r="A191" s="30">
        <v>39627</v>
      </c>
      <c r="B191" s="26">
        <v>18</v>
      </c>
      <c r="C191" s="16">
        <v>-10</v>
      </c>
      <c r="D191" s="16">
        <v>-45</v>
      </c>
      <c r="E191" s="16">
        <v>-78</v>
      </c>
      <c r="F191" s="16">
        <v>-100</v>
      </c>
      <c r="G191" s="16">
        <v>-98</v>
      </c>
      <c r="H191" s="16">
        <v>-63</v>
      </c>
      <c r="I191" s="16">
        <v>-15</v>
      </c>
      <c r="J191" s="16">
        <v>30</v>
      </c>
      <c r="K191" s="16">
        <v>62</v>
      </c>
      <c r="L191" s="16">
        <v>82</v>
      </c>
      <c r="M191" s="16">
        <v>88</v>
      </c>
      <c r="N191" s="16">
        <v>76</v>
      </c>
      <c r="O191" s="16">
        <v>46</v>
      </c>
      <c r="P191" s="16">
        <v>0</v>
      </c>
      <c r="Q191" s="16">
        <v>-46</v>
      </c>
      <c r="R191" s="16">
        <v>-82</v>
      </c>
      <c r="S191" s="16">
        <v>-116</v>
      </c>
      <c r="T191" s="16">
        <v>-134</v>
      </c>
      <c r="U191" s="16">
        <v>-136</v>
      </c>
      <c r="V191" s="16">
        <v>-92</v>
      </c>
      <c r="W191" s="16">
        <v>-36</v>
      </c>
      <c r="X191" s="16">
        <v>8</v>
      </c>
      <c r="Y191" s="17">
        <v>38</v>
      </c>
      <c r="Z191" s="19">
        <v>-603</v>
      </c>
      <c r="AA191" s="19">
        <v>-25.125</v>
      </c>
    </row>
    <row r="192" spans="1:27" ht="15" customHeight="1" x14ac:dyDescent="0.25">
      <c r="A192" s="30">
        <v>39628</v>
      </c>
      <c r="B192" s="26">
        <v>48</v>
      </c>
      <c r="C192" s="16">
        <v>40</v>
      </c>
      <c r="D192" s="16">
        <v>18</v>
      </c>
      <c r="E192" s="16">
        <v>-12</v>
      </c>
      <c r="F192" s="16">
        <v>-38</v>
      </c>
      <c r="G192" s="16">
        <v>-56</v>
      </c>
      <c r="H192" s="16">
        <v>-54</v>
      </c>
      <c r="I192" s="16">
        <v>-36</v>
      </c>
      <c r="J192" s="16">
        <v>4</v>
      </c>
      <c r="K192" s="16">
        <v>40</v>
      </c>
      <c r="L192" s="16">
        <v>68</v>
      </c>
      <c r="M192" s="16">
        <v>83</v>
      </c>
      <c r="N192" s="16">
        <v>86</v>
      </c>
      <c r="O192" s="16">
        <v>70</v>
      </c>
      <c r="P192" s="16">
        <v>33</v>
      </c>
      <c r="Q192" s="16">
        <v>-13</v>
      </c>
      <c r="R192" s="16">
        <v>-62</v>
      </c>
      <c r="S192" s="16">
        <v>-103</v>
      </c>
      <c r="T192" s="16">
        <v>-144</v>
      </c>
      <c r="U192" s="16">
        <v>-172</v>
      </c>
      <c r="V192" s="16">
        <v>-174</v>
      </c>
      <c r="W192" s="16">
        <v>-116</v>
      </c>
      <c r="X192" s="16">
        <v>-50</v>
      </c>
      <c r="Y192" s="17">
        <v>6</v>
      </c>
      <c r="Z192" s="19">
        <v>-534</v>
      </c>
      <c r="AA192" s="19">
        <v>-22.25</v>
      </c>
    </row>
    <row r="193" spans="1:27" ht="15" customHeight="1" x14ac:dyDescent="0.25">
      <c r="A193" s="49">
        <v>39629</v>
      </c>
      <c r="B193" s="51">
        <v>44</v>
      </c>
      <c r="C193" s="46">
        <v>65</v>
      </c>
      <c r="D193" s="46">
        <v>69</v>
      </c>
      <c r="E193" s="46">
        <v>57</v>
      </c>
      <c r="F193" s="46">
        <v>31</v>
      </c>
      <c r="G193" s="46">
        <v>0</v>
      </c>
      <c r="H193" s="46">
        <v>-25</v>
      </c>
      <c r="I193" s="46">
        <v>-31</v>
      </c>
      <c r="J193" s="46">
        <v>-14</v>
      </c>
      <c r="K193" s="46">
        <v>22</v>
      </c>
      <c r="L193" s="46">
        <v>52</v>
      </c>
      <c r="M193" s="46">
        <v>72</v>
      </c>
      <c r="N193" s="46">
        <v>86</v>
      </c>
      <c r="O193" s="46">
        <v>87</v>
      </c>
      <c r="P193" s="46">
        <v>64</v>
      </c>
      <c r="Q193" s="46">
        <v>18</v>
      </c>
      <c r="R193" s="46">
        <v>-32</v>
      </c>
      <c r="S193" s="46">
        <v>-74</v>
      </c>
      <c r="T193" s="46">
        <v>-116</v>
      </c>
      <c r="U193" s="46">
        <v>-154</v>
      </c>
      <c r="V193" s="46">
        <v>-188</v>
      </c>
      <c r="W193" s="46">
        <v>-198</v>
      </c>
      <c r="X193" s="46">
        <v>-150</v>
      </c>
      <c r="Y193" s="47">
        <v>-72</v>
      </c>
      <c r="Z193" s="48">
        <v>-387</v>
      </c>
      <c r="AA193" s="48">
        <v>-16.125</v>
      </c>
    </row>
    <row r="194" spans="1:27" ht="15" customHeight="1" x14ac:dyDescent="0.25">
      <c r="A194" s="49"/>
      <c r="B194" s="51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7"/>
      <c r="Z194" s="48"/>
      <c r="AA194" s="48"/>
    </row>
    <row r="195" spans="1:27" ht="15" customHeight="1" x14ac:dyDescent="0.25">
      <c r="A195" s="52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4"/>
      <c r="Z195" s="54" t="s">
        <v>11</v>
      </c>
      <c r="AA195" s="55" t="s">
        <v>17</v>
      </c>
    </row>
    <row r="196" spans="1:27" ht="15" customHeight="1" x14ac:dyDescent="0.25">
      <c r="A196" s="31">
        <v>39630</v>
      </c>
      <c r="B196" s="32">
        <v>-8</v>
      </c>
      <c r="C196" s="33">
        <v>36</v>
      </c>
      <c r="D196" s="33">
        <v>67</v>
      </c>
      <c r="E196" s="33">
        <v>83</v>
      </c>
      <c r="F196" s="33">
        <v>83</v>
      </c>
      <c r="G196" s="33">
        <v>60</v>
      </c>
      <c r="H196" s="33">
        <v>30</v>
      </c>
      <c r="I196" s="33">
        <v>4</v>
      </c>
      <c r="J196" s="33">
        <v>-6</v>
      </c>
      <c r="K196" s="33">
        <v>8</v>
      </c>
      <c r="L196" s="33">
        <v>36</v>
      </c>
      <c r="M196" s="33">
        <v>64</v>
      </c>
      <c r="N196" s="33">
        <v>82</v>
      </c>
      <c r="O196" s="33">
        <v>91</v>
      </c>
      <c r="P196" s="33">
        <v>82</v>
      </c>
      <c r="Q196" s="33">
        <v>48</v>
      </c>
      <c r="R196" s="33">
        <v>4</v>
      </c>
      <c r="S196" s="33">
        <v>-42</v>
      </c>
      <c r="T196" s="33">
        <v>-86</v>
      </c>
      <c r="U196" s="33">
        <v>-129</v>
      </c>
      <c r="V196" s="33">
        <v>-176</v>
      </c>
      <c r="W196" s="33">
        <v>-210</v>
      </c>
      <c r="X196" s="33">
        <v>-210</v>
      </c>
      <c r="Y196" s="34">
        <v>-132</v>
      </c>
      <c r="Z196" s="35">
        <v>-221</v>
      </c>
      <c r="AA196" s="35">
        <v>-9.2083333333333339</v>
      </c>
    </row>
    <row r="197" spans="1:27" ht="15" customHeight="1" x14ac:dyDescent="0.25">
      <c r="A197" s="30">
        <v>39631</v>
      </c>
      <c r="B197" s="26">
        <v>-58</v>
      </c>
      <c r="C197" s="16">
        <v>2</v>
      </c>
      <c r="D197" s="16">
        <v>48</v>
      </c>
      <c r="E197" s="16">
        <v>80</v>
      </c>
      <c r="F197" s="16">
        <v>92</v>
      </c>
      <c r="G197" s="16">
        <v>84</v>
      </c>
      <c r="H197" s="16">
        <v>60</v>
      </c>
      <c r="I197" s="16">
        <v>42</v>
      </c>
      <c r="J197" s="16">
        <v>20</v>
      </c>
      <c r="K197" s="16">
        <v>14</v>
      </c>
      <c r="L197" s="16">
        <v>27</v>
      </c>
      <c r="M197" s="16">
        <v>56</v>
      </c>
      <c r="N197" s="16">
        <v>80</v>
      </c>
      <c r="O197" s="16">
        <v>96</v>
      </c>
      <c r="P197" s="16">
        <v>101</v>
      </c>
      <c r="Q197" s="16">
        <v>88</v>
      </c>
      <c r="R197" s="16">
        <v>46</v>
      </c>
      <c r="S197" s="16">
        <v>-6</v>
      </c>
      <c r="T197" s="16">
        <v>-52</v>
      </c>
      <c r="U197" s="16">
        <v>-92</v>
      </c>
      <c r="V197" s="16">
        <v>-154</v>
      </c>
      <c r="W197" s="16">
        <v>-192</v>
      </c>
      <c r="X197" s="16">
        <v>-223</v>
      </c>
      <c r="Y197" s="17">
        <v>-210</v>
      </c>
      <c r="Z197" s="19">
        <v>-51</v>
      </c>
      <c r="AA197" s="19">
        <v>-2.125</v>
      </c>
    </row>
    <row r="198" spans="1:27" ht="15" customHeight="1" x14ac:dyDescent="0.25">
      <c r="A198" s="30">
        <v>39632</v>
      </c>
      <c r="B198" s="26">
        <v>-115</v>
      </c>
      <c r="C198" s="16">
        <v>-38</v>
      </c>
      <c r="D198" s="16">
        <v>20</v>
      </c>
      <c r="E198" s="16">
        <v>66</v>
      </c>
      <c r="F198" s="16">
        <v>89</v>
      </c>
      <c r="G198" s="16">
        <v>99</v>
      </c>
      <c r="H198" s="16">
        <v>89</v>
      </c>
      <c r="I198" s="16">
        <v>68</v>
      </c>
      <c r="J198" s="16">
        <v>42</v>
      </c>
      <c r="K198" s="16">
        <v>18</v>
      </c>
      <c r="L198" s="16">
        <v>15</v>
      </c>
      <c r="M198" s="16">
        <v>36</v>
      </c>
      <c r="N198" s="16">
        <v>66</v>
      </c>
      <c r="O198" s="16">
        <v>86</v>
      </c>
      <c r="P198" s="16">
        <v>102</v>
      </c>
      <c r="Q198" s="16">
        <v>105</v>
      </c>
      <c r="R198" s="16">
        <v>90</v>
      </c>
      <c r="S198" s="16">
        <v>46</v>
      </c>
      <c r="T198" s="16">
        <v>-10</v>
      </c>
      <c r="U198" s="16">
        <v>-56</v>
      </c>
      <c r="V198" s="16">
        <v>-94</v>
      </c>
      <c r="W198" s="16">
        <v>-136</v>
      </c>
      <c r="X198" s="16">
        <v>-184</v>
      </c>
      <c r="Y198" s="17">
        <v>-220</v>
      </c>
      <c r="Z198" s="19">
        <v>184</v>
      </c>
      <c r="AA198" s="19">
        <v>7.666666666666667</v>
      </c>
    </row>
    <row r="199" spans="1:27" ht="15" customHeight="1" x14ac:dyDescent="0.25">
      <c r="A199" s="30">
        <v>39633</v>
      </c>
      <c r="B199" s="26">
        <v>-226</v>
      </c>
      <c r="C199" s="16">
        <v>-150</v>
      </c>
      <c r="D199" s="16">
        <v>-54</v>
      </c>
      <c r="E199" s="16">
        <v>10</v>
      </c>
      <c r="F199" s="16">
        <v>59</v>
      </c>
      <c r="G199" s="16">
        <v>87</v>
      </c>
      <c r="H199" s="16">
        <v>97</v>
      </c>
      <c r="I199" s="16">
        <v>90</v>
      </c>
      <c r="J199" s="16">
        <v>62</v>
      </c>
      <c r="K199" s="16">
        <v>36</v>
      </c>
      <c r="L199" s="16">
        <v>17</v>
      </c>
      <c r="M199" s="16">
        <v>16</v>
      </c>
      <c r="N199" s="16">
        <v>38</v>
      </c>
      <c r="O199" s="16">
        <v>68</v>
      </c>
      <c r="P199" s="16">
        <v>88</v>
      </c>
      <c r="Q199" s="16">
        <v>104</v>
      </c>
      <c r="R199" s="16">
        <v>112</v>
      </c>
      <c r="S199" s="16">
        <v>100</v>
      </c>
      <c r="T199" s="16">
        <v>50</v>
      </c>
      <c r="U199" s="16">
        <v>-1</v>
      </c>
      <c r="V199" s="16">
        <v>-54</v>
      </c>
      <c r="W199" s="16">
        <v>-98</v>
      </c>
      <c r="X199" s="16">
        <v>-140</v>
      </c>
      <c r="Y199" s="17">
        <v>-186</v>
      </c>
      <c r="Z199" s="19">
        <v>125</v>
      </c>
      <c r="AA199" s="19">
        <v>5.208333333333333</v>
      </c>
    </row>
    <row r="200" spans="1:27" ht="15" customHeight="1" x14ac:dyDescent="0.25">
      <c r="A200" s="30">
        <v>39634</v>
      </c>
      <c r="B200" s="26">
        <v>-222</v>
      </c>
      <c r="C200" s="16">
        <v>-222</v>
      </c>
      <c r="D200" s="16">
        <v>-126</v>
      </c>
      <c r="E200" s="16">
        <v>-38</v>
      </c>
      <c r="F200" s="16">
        <v>24</v>
      </c>
      <c r="G200" s="16">
        <v>70</v>
      </c>
      <c r="H200" s="16">
        <v>95</v>
      </c>
      <c r="I200" s="16">
        <v>100</v>
      </c>
      <c r="J200" s="16">
        <v>86</v>
      </c>
      <c r="K200" s="16">
        <v>52</v>
      </c>
      <c r="L200" s="16">
        <v>16</v>
      </c>
      <c r="M200" s="16">
        <v>-8</v>
      </c>
      <c r="N200" s="16">
        <v>2</v>
      </c>
      <c r="O200" s="16">
        <v>32</v>
      </c>
      <c r="P200" s="16">
        <v>70</v>
      </c>
      <c r="Q200" s="16">
        <v>94</v>
      </c>
      <c r="R200" s="16">
        <v>110</v>
      </c>
      <c r="S200" s="16">
        <v>116</v>
      </c>
      <c r="T200" s="16">
        <v>100</v>
      </c>
      <c r="U200" s="16">
        <v>55</v>
      </c>
      <c r="V200" s="16">
        <v>8</v>
      </c>
      <c r="W200" s="16">
        <v>-44</v>
      </c>
      <c r="X200" s="16">
        <v>-88</v>
      </c>
      <c r="Y200" s="17">
        <v>-138</v>
      </c>
      <c r="Z200" s="19">
        <v>144</v>
      </c>
      <c r="AA200" s="19">
        <v>6</v>
      </c>
    </row>
    <row r="201" spans="1:27" ht="15" customHeight="1" x14ac:dyDescent="0.25">
      <c r="A201" s="30">
        <v>39635</v>
      </c>
      <c r="B201" s="26">
        <v>-174</v>
      </c>
      <c r="C201" s="16">
        <v>-205</v>
      </c>
      <c r="D201" s="16">
        <v>-196</v>
      </c>
      <c r="E201" s="16">
        <v>-108</v>
      </c>
      <c r="F201" s="16">
        <v>-22</v>
      </c>
      <c r="G201" s="16">
        <v>36</v>
      </c>
      <c r="H201" s="16">
        <v>78</v>
      </c>
      <c r="I201" s="16">
        <v>102</v>
      </c>
      <c r="J201" s="16">
        <v>110</v>
      </c>
      <c r="K201" s="16">
        <v>86</v>
      </c>
      <c r="L201" s="16">
        <v>40</v>
      </c>
      <c r="M201" s="16">
        <v>4</v>
      </c>
      <c r="N201" s="16">
        <v>-18</v>
      </c>
      <c r="O201" s="16">
        <v>-12</v>
      </c>
      <c r="P201" s="16">
        <v>16</v>
      </c>
      <c r="Q201" s="16">
        <v>52</v>
      </c>
      <c r="R201" s="16">
        <v>80</v>
      </c>
      <c r="S201" s="16">
        <v>100</v>
      </c>
      <c r="T201" s="16">
        <v>107</v>
      </c>
      <c r="U201" s="16">
        <v>86</v>
      </c>
      <c r="V201" s="16">
        <v>42</v>
      </c>
      <c r="W201" s="16">
        <v>-10</v>
      </c>
      <c r="X201" s="16">
        <v>-60</v>
      </c>
      <c r="Y201" s="17">
        <v>-106</v>
      </c>
      <c r="Z201" s="19">
        <v>28</v>
      </c>
      <c r="AA201" s="19">
        <v>1.1666666666666667</v>
      </c>
    </row>
    <row r="202" spans="1:27" ht="15" customHeight="1" x14ac:dyDescent="0.25">
      <c r="A202" s="30">
        <v>39636</v>
      </c>
      <c r="B202" s="26">
        <v>-150</v>
      </c>
      <c r="C202" s="16">
        <v>-184</v>
      </c>
      <c r="D202" s="16">
        <v>-205</v>
      </c>
      <c r="E202" s="16">
        <v>-150</v>
      </c>
      <c r="F202" s="16">
        <v>-62</v>
      </c>
      <c r="G202" s="16">
        <v>12</v>
      </c>
      <c r="H202" s="16">
        <v>58</v>
      </c>
      <c r="I202" s="16">
        <v>87</v>
      </c>
      <c r="J202" s="16">
        <v>100</v>
      </c>
      <c r="K202" s="16">
        <v>87</v>
      </c>
      <c r="L202" s="16">
        <v>56</v>
      </c>
      <c r="M202" s="16">
        <v>19</v>
      </c>
      <c r="N202" s="16">
        <v>-14</v>
      </c>
      <c r="O202" s="16">
        <v>-30</v>
      </c>
      <c r="P202" s="16">
        <v>-26</v>
      </c>
      <c r="Q202" s="16">
        <v>1</v>
      </c>
      <c r="R202" s="16">
        <v>42</v>
      </c>
      <c r="S202" s="16">
        <v>69</v>
      </c>
      <c r="T202" s="16">
        <v>84</v>
      </c>
      <c r="U202" s="16">
        <v>89</v>
      </c>
      <c r="V202" s="16">
        <v>74</v>
      </c>
      <c r="W202" s="16">
        <v>30</v>
      </c>
      <c r="X202" s="16">
        <v>-26</v>
      </c>
      <c r="Y202" s="17">
        <v>-75</v>
      </c>
      <c r="Z202" s="19">
        <v>-114</v>
      </c>
      <c r="AA202" s="19">
        <v>-4.75</v>
      </c>
    </row>
    <row r="203" spans="1:27" ht="15" customHeight="1" x14ac:dyDescent="0.25">
      <c r="A203" s="30">
        <v>39637</v>
      </c>
      <c r="B203" s="26">
        <v>-119</v>
      </c>
      <c r="C203" s="16">
        <v>-160</v>
      </c>
      <c r="D203" s="16">
        <v>-187</v>
      </c>
      <c r="E203" s="16">
        <v>-190</v>
      </c>
      <c r="F203" s="16">
        <v>-114</v>
      </c>
      <c r="G203" s="16">
        <v>-26</v>
      </c>
      <c r="H203" s="16">
        <v>34</v>
      </c>
      <c r="I203" s="16">
        <v>78</v>
      </c>
      <c r="J203" s="16">
        <v>94</v>
      </c>
      <c r="K203" s="16">
        <v>98</v>
      </c>
      <c r="L203" s="16">
        <v>78</v>
      </c>
      <c r="M203" s="16">
        <v>38</v>
      </c>
      <c r="N203" s="16">
        <v>-12</v>
      </c>
      <c r="O203" s="16">
        <v>-48</v>
      </c>
      <c r="P203" s="16">
        <v>-60</v>
      </c>
      <c r="Q203" s="16">
        <v>-40</v>
      </c>
      <c r="R203" s="16">
        <v>2</v>
      </c>
      <c r="S203" s="16">
        <v>48</v>
      </c>
      <c r="T203" s="16">
        <v>70</v>
      </c>
      <c r="U203" s="16">
        <v>79</v>
      </c>
      <c r="V203" s="16">
        <v>72</v>
      </c>
      <c r="W203" s="16">
        <v>48</v>
      </c>
      <c r="X203" s="16">
        <v>4</v>
      </c>
      <c r="Y203" s="17">
        <v>-44</v>
      </c>
      <c r="Z203" s="19">
        <v>-257</v>
      </c>
      <c r="AA203" s="19">
        <v>-10.708333333333334</v>
      </c>
    </row>
    <row r="204" spans="1:27" ht="15" customHeight="1" x14ac:dyDescent="0.25">
      <c r="A204" s="30">
        <v>39638</v>
      </c>
      <c r="B204" s="26">
        <v>-90</v>
      </c>
      <c r="C204" s="16">
        <v>-130</v>
      </c>
      <c r="D204" s="16">
        <v>-160</v>
      </c>
      <c r="E204" s="16">
        <v>-168</v>
      </c>
      <c r="F204" s="16">
        <v>-126</v>
      </c>
      <c r="G204" s="16">
        <v>-52</v>
      </c>
      <c r="H204" s="16">
        <v>14</v>
      </c>
      <c r="I204" s="16">
        <v>60</v>
      </c>
      <c r="J204" s="16">
        <v>88</v>
      </c>
      <c r="K204" s="16">
        <v>100</v>
      </c>
      <c r="L204" s="16">
        <v>92</v>
      </c>
      <c r="M204" s="16">
        <v>66</v>
      </c>
      <c r="N204" s="16">
        <v>24</v>
      </c>
      <c r="O204" s="16">
        <v>-22</v>
      </c>
      <c r="P204" s="16">
        <v>-56</v>
      </c>
      <c r="Q204" s="16">
        <v>-77</v>
      </c>
      <c r="R204" s="16">
        <v>-74</v>
      </c>
      <c r="S204" s="16">
        <v>-44</v>
      </c>
      <c r="T204" s="16">
        <v>8</v>
      </c>
      <c r="U204" s="16">
        <v>46</v>
      </c>
      <c r="V204" s="16">
        <v>64</v>
      </c>
      <c r="W204" s="16">
        <v>62</v>
      </c>
      <c r="X204" s="16">
        <v>40</v>
      </c>
      <c r="Y204" s="17">
        <v>0</v>
      </c>
      <c r="Z204" s="19">
        <v>-335</v>
      </c>
      <c r="AA204" s="19">
        <v>-13.958333333333334</v>
      </c>
    </row>
    <row r="205" spans="1:27" ht="15" customHeight="1" x14ac:dyDescent="0.25">
      <c r="A205" s="30">
        <v>39639</v>
      </c>
      <c r="B205" s="26">
        <v>-52</v>
      </c>
      <c r="C205" s="16">
        <v>-92</v>
      </c>
      <c r="D205" s="16">
        <v>-123</v>
      </c>
      <c r="E205" s="16">
        <v>-135</v>
      </c>
      <c r="F205" s="16">
        <v>-118</v>
      </c>
      <c r="G205" s="16">
        <v>-66</v>
      </c>
      <c r="H205" s="16">
        <v>-2</v>
      </c>
      <c r="I205" s="16">
        <v>48</v>
      </c>
      <c r="J205" s="16">
        <v>84</v>
      </c>
      <c r="K205" s="16">
        <v>96</v>
      </c>
      <c r="L205" s="16">
        <v>96</v>
      </c>
      <c r="M205" s="16">
        <v>74</v>
      </c>
      <c r="N205" s="16">
        <v>34</v>
      </c>
      <c r="O205" s="16">
        <v>-14</v>
      </c>
      <c r="P205" s="16">
        <v>-52</v>
      </c>
      <c r="Q205" s="16">
        <v>-80</v>
      </c>
      <c r="R205" s="16">
        <v>-100</v>
      </c>
      <c r="S205" s="16">
        <v>-94</v>
      </c>
      <c r="T205" s="16">
        <v>-56</v>
      </c>
      <c r="U205" s="16">
        <v>-14</v>
      </c>
      <c r="V205" s="16">
        <v>18</v>
      </c>
      <c r="W205" s="16">
        <v>42</v>
      </c>
      <c r="X205" s="16">
        <v>44</v>
      </c>
      <c r="Y205" s="17">
        <v>30</v>
      </c>
      <c r="Z205" s="19">
        <v>-432</v>
      </c>
      <c r="AA205" s="19">
        <v>-18</v>
      </c>
    </row>
    <row r="206" spans="1:27" ht="15" customHeight="1" x14ac:dyDescent="0.25">
      <c r="A206" s="30">
        <v>39640</v>
      </c>
      <c r="B206" s="26">
        <v>-2</v>
      </c>
      <c r="C206" s="16">
        <v>-40</v>
      </c>
      <c r="D206" s="16">
        <v>-72</v>
      </c>
      <c r="E206" s="16">
        <v>-90</v>
      </c>
      <c r="F206" s="16">
        <v>-90</v>
      </c>
      <c r="G206" s="16">
        <v>-66</v>
      </c>
      <c r="H206" s="16">
        <v>-20</v>
      </c>
      <c r="I206" s="16">
        <v>18</v>
      </c>
      <c r="J206" s="16">
        <v>56</v>
      </c>
      <c r="K206" s="16">
        <v>80</v>
      </c>
      <c r="L206" s="16">
        <v>89</v>
      </c>
      <c r="M206" s="16">
        <v>84</v>
      </c>
      <c r="N206" s="16">
        <v>60</v>
      </c>
      <c r="O206" s="16">
        <v>18</v>
      </c>
      <c r="P206" s="16">
        <v>-27</v>
      </c>
      <c r="Q206" s="16">
        <v>-65</v>
      </c>
      <c r="R206" s="16">
        <v>-100</v>
      </c>
      <c r="S206" s="16">
        <v>-124</v>
      </c>
      <c r="T206" s="16">
        <v>-126</v>
      </c>
      <c r="U206" s="16">
        <v>-91</v>
      </c>
      <c r="V206" s="16">
        <v>-46</v>
      </c>
      <c r="W206" s="16">
        <v>-4</v>
      </c>
      <c r="X206" s="16">
        <v>24</v>
      </c>
      <c r="Y206" s="17">
        <v>37</v>
      </c>
      <c r="Z206" s="19">
        <v>-497</v>
      </c>
      <c r="AA206" s="19">
        <v>-20.708333333333332</v>
      </c>
    </row>
    <row r="207" spans="1:27" ht="15" customHeight="1" x14ac:dyDescent="0.25">
      <c r="A207" s="30">
        <v>39641</v>
      </c>
      <c r="B207" s="26">
        <v>33</v>
      </c>
      <c r="C207" s="16">
        <v>18</v>
      </c>
      <c r="D207" s="16">
        <v>-6</v>
      </c>
      <c r="E207" s="16">
        <v>-30</v>
      </c>
      <c r="F207" s="16">
        <v>-42</v>
      </c>
      <c r="G207" s="16">
        <v>-37</v>
      </c>
      <c r="H207" s="16">
        <v>-16</v>
      </c>
      <c r="I207" s="16">
        <v>15</v>
      </c>
      <c r="J207" s="16">
        <v>42</v>
      </c>
      <c r="K207" s="16">
        <v>62</v>
      </c>
      <c r="L207" s="16">
        <v>76</v>
      </c>
      <c r="M207" s="16">
        <v>80</v>
      </c>
      <c r="N207" s="16">
        <v>68</v>
      </c>
      <c r="O207" s="16">
        <v>34</v>
      </c>
      <c r="P207" s="16">
        <v>-10</v>
      </c>
      <c r="Q207" s="16">
        <v>-50</v>
      </c>
      <c r="R207" s="16">
        <v>-88</v>
      </c>
      <c r="S207" s="16">
        <v>-118</v>
      </c>
      <c r="T207" s="16">
        <v>-138</v>
      </c>
      <c r="U207" s="16">
        <v>-139</v>
      </c>
      <c r="V207" s="16">
        <v>-108</v>
      </c>
      <c r="W207" s="16">
        <v>-58</v>
      </c>
      <c r="X207" s="16">
        <v>-14</v>
      </c>
      <c r="Y207" s="17">
        <v>20</v>
      </c>
      <c r="Z207" s="19">
        <v>-406</v>
      </c>
      <c r="AA207" s="19">
        <v>-16.916666666666668</v>
      </c>
    </row>
    <row r="208" spans="1:27" ht="15" customHeight="1" x14ac:dyDescent="0.25">
      <c r="A208" s="30">
        <v>39642</v>
      </c>
      <c r="B208" s="26">
        <v>44</v>
      </c>
      <c r="C208" s="16">
        <v>54</v>
      </c>
      <c r="D208" s="16">
        <v>48</v>
      </c>
      <c r="E208" s="16">
        <v>34</v>
      </c>
      <c r="F208" s="16">
        <v>16</v>
      </c>
      <c r="G208" s="16">
        <v>5</v>
      </c>
      <c r="H208" s="16">
        <v>6</v>
      </c>
      <c r="I208" s="16">
        <v>17</v>
      </c>
      <c r="J208" s="16">
        <v>34</v>
      </c>
      <c r="K208" s="16">
        <v>50</v>
      </c>
      <c r="L208" s="16">
        <v>64</v>
      </c>
      <c r="M208" s="16">
        <v>70</v>
      </c>
      <c r="N208" s="16">
        <v>62</v>
      </c>
      <c r="O208" s="16">
        <v>38</v>
      </c>
      <c r="P208" s="16">
        <v>4</v>
      </c>
      <c r="Q208" s="16">
        <v>-34</v>
      </c>
      <c r="R208" s="16">
        <v>-70</v>
      </c>
      <c r="S208" s="16">
        <v>-108</v>
      </c>
      <c r="T208" s="16">
        <v>-138</v>
      </c>
      <c r="U208" s="16">
        <v>-158</v>
      </c>
      <c r="V208" s="16">
        <v>-156</v>
      </c>
      <c r="W208" s="16">
        <v>-112</v>
      </c>
      <c r="X208" s="16">
        <v>-62</v>
      </c>
      <c r="Y208" s="17">
        <v>-16</v>
      </c>
      <c r="Z208" s="19">
        <v>-308</v>
      </c>
      <c r="AA208" s="19">
        <v>-12.833333333333334</v>
      </c>
    </row>
    <row r="209" spans="1:27" ht="15" customHeight="1" x14ac:dyDescent="0.25">
      <c r="A209" s="30">
        <v>39643</v>
      </c>
      <c r="B209" s="26">
        <v>24</v>
      </c>
      <c r="C209" s="16">
        <v>52</v>
      </c>
      <c r="D209" s="16">
        <v>66</v>
      </c>
      <c r="E209" s="16">
        <v>70</v>
      </c>
      <c r="F209" s="16">
        <v>60</v>
      </c>
      <c r="G209" s="16">
        <v>43</v>
      </c>
      <c r="H209" s="16">
        <v>26</v>
      </c>
      <c r="I209" s="16">
        <v>18</v>
      </c>
      <c r="J209" s="16">
        <v>26</v>
      </c>
      <c r="K209" s="16">
        <v>38</v>
      </c>
      <c r="L209" s="16">
        <v>50</v>
      </c>
      <c r="M209" s="16">
        <v>60</v>
      </c>
      <c r="N209" s="16">
        <v>60</v>
      </c>
      <c r="O209" s="16">
        <v>50</v>
      </c>
      <c r="P209" s="16">
        <v>28</v>
      </c>
      <c r="Q209" s="16">
        <v>-12</v>
      </c>
      <c r="R209" s="16">
        <v>-52</v>
      </c>
      <c r="S209" s="16">
        <v>-90</v>
      </c>
      <c r="T209" s="16">
        <v>-130</v>
      </c>
      <c r="U209" s="16">
        <v>-164</v>
      </c>
      <c r="V209" s="16">
        <v>-186</v>
      </c>
      <c r="W209" s="16">
        <v>-174</v>
      </c>
      <c r="X209" s="16">
        <v>-120</v>
      </c>
      <c r="Y209" s="17">
        <v>-64</v>
      </c>
      <c r="Z209" s="19">
        <v>-321</v>
      </c>
      <c r="AA209" s="19">
        <v>-13.375</v>
      </c>
    </row>
    <row r="210" spans="1:27" ht="15" customHeight="1" x14ac:dyDescent="0.25">
      <c r="A210" s="30">
        <v>39644</v>
      </c>
      <c r="B210" s="26">
        <v>-12</v>
      </c>
      <c r="C210" s="16">
        <v>32</v>
      </c>
      <c r="D210" s="16">
        <v>60</v>
      </c>
      <c r="E210" s="16">
        <v>75</v>
      </c>
      <c r="F210" s="16">
        <v>79</v>
      </c>
      <c r="G210" s="16">
        <v>69</v>
      </c>
      <c r="H210" s="16">
        <v>50</v>
      </c>
      <c r="I210" s="16">
        <v>32</v>
      </c>
      <c r="J210" s="16">
        <v>19</v>
      </c>
      <c r="K210" s="16">
        <v>23</v>
      </c>
      <c r="L210" s="16">
        <v>36</v>
      </c>
      <c r="M210" s="16">
        <v>49</v>
      </c>
      <c r="N210" s="16">
        <v>57</v>
      </c>
      <c r="O210" s="16">
        <v>59</v>
      </c>
      <c r="P210" s="16">
        <v>48</v>
      </c>
      <c r="Q210" s="16">
        <v>20</v>
      </c>
      <c r="R210" s="16">
        <v>-20</v>
      </c>
      <c r="S210" s="16">
        <v>-62</v>
      </c>
      <c r="T210" s="16">
        <v>-102</v>
      </c>
      <c r="U210" s="16">
        <v>-143</v>
      </c>
      <c r="V210" s="16">
        <v>-180</v>
      </c>
      <c r="W210" s="16">
        <v>-196</v>
      </c>
      <c r="X210" s="16">
        <v>-172</v>
      </c>
      <c r="Y210" s="17">
        <v>-112</v>
      </c>
      <c r="Z210" s="19">
        <v>-291</v>
      </c>
      <c r="AA210" s="19">
        <v>-12.125</v>
      </c>
    </row>
    <row r="211" spans="1:27" ht="15" customHeight="1" x14ac:dyDescent="0.25">
      <c r="A211" s="30">
        <v>39645</v>
      </c>
      <c r="B211" s="26">
        <v>-52</v>
      </c>
      <c r="C211" s="16">
        <v>-1</v>
      </c>
      <c r="D211" s="16">
        <v>43</v>
      </c>
      <c r="E211" s="16">
        <v>70</v>
      </c>
      <c r="F211" s="16">
        <v>83</v>
      </c>
      <c r="G211" s="16">
        <v>85</v>
      </c>
      <c r="H211" s="16">
        <v>72</v>
      </c>
      <c r="I211" s="16">
        <v>50</v>
      </c>
      <c r="J211" s="16">
        <v>31</v>
      </c>
      <c r="K211" s="16">
        <v>20</v>
      </c>
      <c r="L211" s="16">
        <v>25</v>
      </c>
      <c r="M211" s="16">
        <v>42</v>
      </c>
      <c r="N211" s="16">
        <v>54</v>
      </c>
      <c r="O211" s="16">
        <v>65</v>
      </c>
      <c r="P211" s="16">
        <v>67</v>
      </c>
      <c r="Q211" s="16">
        <v>53</v>
      </c>
      <c r="R211" s="16">
        <v>17</v>
      </c>
      <c r="S211" s="16">
        <v>-27</v>
      </c>
      <c r="T211" s="16">
        <v>-74</v>
      </c>
      <c r="U211" s="16">
        <v>-114</v>
      </c>
      <c r="V211" s="16">
        <v>-158</v>
      </c>
      <c r="W211" s="16">
        <v>-188</v>
      </c>
      <c r="X211" s="16">
        <v>-209</v>
      </c>
      <c r="Y211" s="17">
        <v>-168</v>
      </c>
      <c r="Z211" s="19">
        <v>-214</v>
      </c>
      <c r="AA211" s="19">
        <v>-8.9166666666666661</v>
      </c>
    </row>
    <row r="212" spans="1:27" ht="15" customHeight="1" x14ac:dyDescent="0.25">
      <c r="A212" s="30">
        <v>39646</v>
      </c>
      <c r="B212" s="26">
        <v>-99</v>
      </c>
      <c r="C212" s="16">
        <v>-36</v>
      </c>
      <c r="D212" s="16">
        <v>16</v>
      </c>
      <c r="E212" s="16">
        <v>56</v>
      </c>
      <c r="F212" s="16">
        <v>79</v>
      </c>
      <c r="G212" s="16">
        <v>89</v>
      </c>
      <c r="H212" s="16">
        <v>86</v>
      </c>
      <c r="I212" s="16">
        <v>68</v>
      </c>
      <c r="J212" s="16">
        <v>42</v>
      </c>
      <c r="K212" s="16">
        <v>22</v>
      </c>
      <c r="L212" s="16">
        <v>15</v>
      </c>
      <c r="M212" s="16">
        <v>30</v>
      </c>
      <c r="N212" s="16">
        <v>52</v>
      </c>
      <c r="O212" s="16">
        <v>70</v>
      </c>
      <c r="P212" s="16">
        <v>79</v>
      </c>
      <c r="Q212" s="16">
        <v>78</v>
      </c>
      <c r="R212" s="16">
        <v>56</v>
      </c>
      <c r="S212" s="16">
        <v>16</v>
      </c>
      <c r="T212" s="16">
        <v>-30</v>
      </c>
      <c r="U212" s="16">
        <v>-74</v>
      </c>
      <c r="V212" s="16">
        <v>-118</v>
      </c>
      <c r="W212" s="16">
        <v>-162</v>
      </c>
      <c r="X212" s="16">
        <v>-194</v>
      </c>
      <c r="Y212" s="17">
        <v>-207</v>
      </c>
      <c r="Z212" s="19">
        <v>-66</v>
      </c>
      <c r="AA212" s="19">
        <v>-2.75</v>
      </c>
    </row>
    <row r="213" spans="1:27" ht="15" customHeight="1" x14ac:dyDescent="0.25">
      <c r="A213" s="30">
        <v>39647</v>
      </c>
      <c r="B213" s="26">
        <v>-150</v>
      </c>
      <c r="C213" s="16">
        <v>-74</v>
      </c>
      <c r="D213" s="16">
        <v>-10</v>
      </c>
      <c r="E213" s="16">
        <v>38</v>
      </c>
      <c r="F213" s="16">
        <v>72</v>
      </c>
      <c r="G213" s="16">
        <v>90</v>
      </c>
      <c r="H213" s="16">
        <v>92</v>
      </c>
      <c r="I213" s="16">
        <v>80</v>
      </c>
      <c r="J213" s="16">
        <v>50</v>
      </c>
      <c r="K213" s="16">
        <v>22</v>
      </c>
      <c r="L213" s="16">
        <v>5</v>
      </c>
      <c r="M213" s="16">
        <v>15</v>
      </c>
      <c r="N213" s="16">
        <v>46</v>
      </c>
      <c r="O213" s="16">
        <v>70</v>
      </c>
      <c r="P213" s="16">
        <v>86</v>
      </c>
      <c r="Q213" s="16">
        <v>95</v>
      </c>
      <c r="R213" s="16">
        <v>86</v>
      </c>
      <c r="S213" s="16">
        <v>56</v>
      </c>
      <c r="T213" s="16">
        <v>12</v>
      </c>
      <c r="U213" s="16">
        <v>-42</v>
      </c>
      <c r="V213" s="16">
        <v>-78</v>
      </c>
      <c r="W213" s="16">
        <v>-124</v>
      </c>
      <c r="X213" s="16">
        <v>-167</v>
      </c>
      <c r="Y213" s="17">
        <v>-198</v>
      </c>
      <c r="Z213" s="19">
        <v>72</v>
      </c>
      <c r="AA213" s="19">
        <v>3</v>
      </c>
    </row>
    <row r="214" spans="1:27" ht="15" customHeight="1" x14ac:dyDescent="0.25">
      <c r="A214" s="30">
        <v>39648</v>
      </c>
      <c r="B214" s="26">
        <v>-200</v>
      </c>
      <c r="C214" s="16">
        <v>-126</v>
      </c>
      <c r="D214" s="16">
        <v>-48</v>
      </c>
      <c r="E214" s="16">
        <v>12</v>
      </c>
      <c r="F214" s="16">
        <v>56</v>
      </c>
      <c r="G214" s="16">
        <v>84</v>
      </c>
      <c r="H214" s="16">
        <v>96</v>
      </c>
      <c r="I214" s="16">
        <v>90</v>
      </c>
      <c r="J214" s="16">
        <v>60</v>
      </c>
      <c r="K214" s="16">
        <v>26</v>
      </c>
      <c r="L214" s="16">
        <v>0</v>
      </c>
      <c r="M214" s="16">
        <v>-6</v>
      </c>
      <c r="N214" s="16">
        <v>18</v>
      </c>
      <c r="O214" s="16">
        <v>50</v>
      </c>
      <c r="P214" s="16">
        <v>78</v>
      </c>
      <c r="Q214" s="16">
        <v>92</v>
      </c>
      <c r="R214" s="16">
        <v>99</v>
      </c>
      <c r="S214" s="16">
        <v>86</v>
      </c>
      <c r="T214" s="16">
        <v>46</v>
      </c>
      <c r="U214" s="16">
        <v>-5</v>
      </c>
      <c r="V214" s="16">
        <v>-52</v>
      </c>
      <c r="W214" s="16">
        <v>-96</v>
      </c>
      <c r="X214" s="16">
        <v>-138</v>
      </c>
      <c r="Y214" s="17">
        <v>-176</v>
      </c>
      <c r="Z214" s="19">
        <v>46</v>
      </c>
      <c r="AA214" s="19">
        <v>1.9166666666666667</v>
      </c>
    </row>
    <row r="215" spans="1:27" ht="15" customHeight="1" x14ac:dyDescent="0.25">
      <c r="A215" s="30">
        <v>39649</v>
      </c>
      <c r="B215" s="26">
        <v>-200</v>
      </c>
      <c r="C215" s="16">
        <v>-154</v>
      </c>
      <c r="D215" s="16">
        <v>-80</v>
      </c>
      <c r="E215" s="16">
        <v>-10</v>
      </c>
      <c r="F215" s="16">
        <v>42</v>
      </c>
      <c r="G215" s="16">
        <v>78</v>
      </c>
      <c r="H215" s="16">
        <v>96</v>
      </c>
      <c r="I215" s="16">
        <v>97</v>
      </c>
      <c r="J215" s="16">
        <v>72</v>
      </c>
      <c r="K215" s="16">
        <v>36</v>
      </c>
      <c r="L215" s="16">
        <v>-4</v>
      </c>
      <c r="M215" s="16">
        <v>-23</v>
      </c>
      <c r="N215" s="16">
        <v>-8</v>
      </c>
      <c r="O215" s="16">
        <v>28</v>
      </c>
      <c r="P215" s="16">
        <v>64</v>
      </c>
      <c r="Q215" s="16">
        <v>84</v>
      </c>
      <c r="R215" s="16">
        <v>97</v>
      </c>
      <c r="S215" s="16">
        <v>102</v>
      </c>
      <c r="T215" s="16">
        <v>82</v>
      </c>
      <c r="U215" s="16">
        <v>46</v>
      </c>
      <c r="V215" s="16">
        <v>-16</v>
      </c>
      <c r="W215" s="16">
        <v>-60</v>
      </c>
      <c r="X215" s="16">
        <v>-104</v>
      </c>
      <c r="Y215" s="17">
        <v>-146</v>
      </c>
      <c r="Z215" s="19">
        <v>119</v>
      </c>
      <c r="AA215" s="19">
        <v>4.958333333333333</v>
      </c>
    </row>
    <row r="216" spans="1:27" ht="15" customHeight="1" x14ac:dyDescent="0.25">
      <c r="A216" s="30">
        <v>39650</v>
      </c>
      <c r="B216" s="26">
        <v>-178</v>
      </c>
      <c r="C216" s="16">
        <v>-188</v>
      </c>
      <c r="D216" s="16">
        <v>-120</v>
      </c>
      <c r="E216" s="16">
        <v>-42</v>
      </c>
      <c r="F216" s="16">
        <v>18</v>
      </c>
      <c r="G216" s="16">
        <v>58</v>
      </c>
      <c r="H216" s="16">
        <v>84</v>
      </c>
      <c r="I216" s="16">
        <v>93</v>
      </c>
      <c r="J216" s="16">
        <v>84</v>
      </c>
      <c r="K216" s="16">
        <v>50</v>
      </c>
      <c r="L216" s="16">
        <v>10</v>
      </c>
      <c r="M216" s="16">
        <v>-18</v>
      </c>
      <c r="N216" s="16">
        <v>-31</v>
      </c>
      <c r="O216" s="16">
        <v>-10</v>
      </c>
      <c r="P216" s="16">
        <v>30</v>
      </c>
      <c r="Q216" s="16">
        <v>70</v>
      </c>
      <c r="R216" s="16">
        <v>90</v>
      </c>
      <c r="S216" s="16">
        <v>106</v>
      </c>
      <c r="T216" s="16">
        <v>104</v>
      </c>
      <c r="U216" s="16">
        <v>80</v>
      </c>
      <c r="V216" s="16">
        <v>30</v>
      </c>
      <c r="W216" s="16">
        <v>-22</v>
      </c>
      <c r="X216" s="16">
        <v>-68</v>
      </c>
      <c r="Y216" s="17">
        <v>-108</v>
      </c>
      <c r="Z216" s="19">
        <v>122</v>
      </c>
      <c r="AA216" s="19">
        <v>5.083333333333333</v>
      </c>
    </row>
    <row r="217" spans="1:27" ht="15" customHeight="1" x14ac:dyDescent="0.25">
      <c r="A217" s="30">
        <v>39651</v>
      </c>
      <c r="B217" s="26">
        <v>-146</v>
      </c>
      <c r="C217" s="16">
        <v>-175</v>
      </c>
      <c r="D217" s="16">
        <v>-150</v>
      </c>
      <c r="E217" s="16">
        <v>-70</v>
      </c>
      <c r="F217" s="16">
        <v>4</v>
      </c>
      <c r="G217" s="16">
        <v>54</v>
      </c>
      <c r="H217" s="16">
        <v>86</v>
      </c>
      <c r="I217" s="16">
        <v>100</v>
      </c>
      <c r="J217" s="16">
        <v>102</v>
      </c>
      <c r="K217" s="16">
        <v>75</v>
      </c>
      <c r="L217" s="16">
        <v>32</v>
      </c>
      <c r="M217" s="16">
        <v>-7</v>
      </c>
      <c r="N217" s="16">
        <v>-35</v>
      </c>
      <c r="O217" s="16">
        <v>-40</v>
      </c>
      <c r="P217" s="16">
        <v>-18</v>
      </c>
      <c r="Q217" s="16">
        <v>29</v>
      </c>
      <c r="R217" s="16">
        <v>69</v>
      </c>
      <c r="S217" s="16">
        <v>90</v>
      </c>
      <c r="T217" s="16">
        <v>107</v>
      </c>
      <c r="U217" s="16">
        <v>105</v>
      </c>
      <c r="V217" s="16">
        <v>72</v>
      </c>
      <c r="W217" s="16">
        <v>20</v>
      </c>
      <c r="X217" s="16">
        <v>-32</v>
      </c>
      <c r="Y217" s="17">
        <v>-78</v>
      </c>
      <c r="Z217" s="19">
        <v>194</v>
      </c>
      <c r="AA217" s="19">
        <v>8.0833333333333339</v>
      </c>
    </row>
    <row r="218" spans="1:27" ht="15" customHeight="1" x14ac:dyDescent="0.25">
      <c r="A218" s="30">
        <v>39652</v>
      </c>
      <c r="B218" s="26">
        <v>-118</v>
      </c>
      <c r="C218" s="16">
        <v>-154</v>
      </c>
      <c r="D218" s="16">
        <v>-163</v>
      </c>
      <c r="E218" s="16">
        <v>-100</v>
      </c>
      <c r="F218" s="16">
        <v>-16</v>
      </c>
      <c r="G218" s="16">
        <v>42</v>
      </c>
      <c r="H218" s="16">
        <v>79</v>
      </c>
      <c r="I218" s="16">
        <v>102</v>
      </c>
      <c r="J218" s="16">
        <v>113</v>
      </c>
      <c r="K218" s="16">
        <v>88</v>
      </c>
      <c r="L218" s="16">
        <v>40</v>
      </c>
      <c r="M218" s="16">
        <v>-8</v>
      </c>
      <c r="N218" s="16">
        <v>-46</v>
      </c>
      <c r="O218" s="16">
        <v>-70</v>
      </c>
      <c r="P218" s="16">
        <v>-70</v>
      </c>
      <c r="Q218" s="16">
        <v>-28</v>
      </c>
      <c r="R218" s="16">
        <v>32</v>
      </c>
      <c r="S218" s="16">
        <v>72</v>
      </c>
      <c r="T218" s="16">
        <v>90</v>
      </c>
      <c r="U218" s="16">
        <v>92</v>
      </c>
      <c r="V218" s="16">
        <v>62</v>
      </c>
      <c r="W218" s="16">
        <v>14</v>
      </c>
      <c r="X218" s="16">
        <v>-32</v>
      </c>
      <c r="Y218" s="17">
        <v>-74</v>
      </c>
      <c r="Z218" s="19">
        <v>-53</v>
      </c>
      <c r="AA218" s="19">
        <v>-2.2083333333333335</v>
      </c>
    </row>
    <row r="219" spans="1:27" ht="15" customHeight="1" x14ac:dyDescent="0.25">
      <c r="A219" s="30">
        <v>39653</v>
      </c>
      <c r="B219" s="26">
        <v>-112</v>
      </c>
      <c r="C219" s="16">
        <v>-144</v>
      </c>
      <c r="D219" s="16">
        <v>-157</v>
      </c>
      <c r="E219" s="16">
        <v>-112</v>
      </c>
      <c r="F219" s="16">
        <v>-46</v>
      </c>
      <c r="G219" s="16">
        <v>12</v>
      </c>
      <c r="H219" s="16">
        <v>56</v>
      </c>
      <c r="I219" s="16">
        <v>82</v>
      </c>
      <c r="J219" s="16">
        <v>99</v>
      </c>
      <c r="K219" s="16">
        <v>94</v>
      </c>
      <c r="L219" s="16">
        <v>66</v>
      </c>
      <c r="M219" s="16">
        <v>16</v>
      </c>
      <c r="N219" s="16">
        <v>-26</v>
      </c>
      <c r="O219" s="16">
        <v>-60</v>
      </c>
      <c r="P219" s="16">
        <v>-82</v>
      </c>
      <c r="Q219" s="16">
        <v>-80</v>
      </c>
      <c r="R219" s="16">
        <v>-48</v>
      </c>
      <c r="S219" s="16">
        <v>6</v>
      </c>
      <c r="T219" s="16">
        <v>48</v>
      </c>
      <c r="U219" s="16">
        <v>73</v>
      </c>
      <c r="V219" s="16">
        <v>84</v>
      </c>
      <c r="W219" s="16">
        <v>76</v>
      </c>
      <c r="X219" s="16">
        <v>34</v>
      </c>
      <c r="Y219" s="17">
        <v>-16</v>
      </c>
      <c r="Z219" s="19">
        <v>-137</v>
      </c>
      <c r="AA219" s="19">
        <v>-5.708333333333333</v>
      </c>
    </row>
    <row r="220" spans="1:27" ht="15" customHeight="1" x14ac:dyDescent="0.25">
      <c r="A220" s="30">
        <v>39654</v>
      </c>
      <c r="B220" s="26">
        <v>-60</v>
      </c>
      <c r="C220" s="16">
        <v>-98</v>
      </c>
      <c r="D220" s="16">
        <v>-126</v>
      </c>
      <c r="E220" s="16">
        <v>-126</v>
      </c>
      <c r="F220" s="16">
        <v>-80</v>
      </c>
      <c r="G220" s="16">
        <v>-12</v>
      </c>
      <c r="H220" s="16">
        <v>42</v>
      </c>
      <c r="I220" s="16">
        <v>80</v>
      </c>
      <c r="J220" s="16">
        <v>97</v>
      </c>
      <c r="K220" s="16">
        <v>102</v>
      </c>
      <c r="L220" s="16">
        <v>82</v>
      </c>
      <c r="M220" s="16">
        <v>45</v>
      </c>
      <c r="N220" s="16">
        <v>0</v>
      </c>
      <c r="O220" s="16">
        <v>-39</v>
      </c>
      <c r="P220" s="16">
        <v>-74</v>
      </c>
      <c r="Q220" s="16">
        <v>-102</v>
      </c>
      <c r="R220" s="16">
        <v>-103</v>
      </c>
      <c r="S220" s="16">
        <v>-73</v>
      </c>
      <c r="T220" s="16">
        <v>-14</v>
      </c>
      <c r="U220" s="16">
        <v>37</v>
      </c>
      <c r="V220" s="16">
        <v>61</v>
      </c>
      <c r="W220" s="16">
        <v>72</v>
      </c>
      <c r="X220" s="16">
        <v>58</v>
      </c>
      <c r="Y220" s="17">
        <v>19</v>
      </c>
      <c r="Z220" s="19">
        <v>-212</v>
      </c>
      <c r="AA220" s="19">
        <v>-8.8333333333333339</v>
      </c>
    </row>
    <row r="221" spans="1:27" ht="15" customHeight="1" x14ac:dyDescent="0.25">
      <c r="A221" s="30">
        <v>39655</v>
      </c>
      <c r="B221" s="26">
        <v>-22</v>
      </c>
      <c r="C221" s="16">
        <v>-59</v>
      </c>
      <c r="D221" s="16">
        <v>-88</v>
      </c>
      <c r="E221" s="16">
        <v>-96</v>
      </c>
      <c r="F221" s="16">
        <v>-72</v>
      </c>
      <c r="G221" s="16">
        <v>-24</v>
      </c>
      <c r="H221" s="16">
        <v>26</v>
      </c>
      <c r="I221" s="16">
        <v>68</v>
      </c>
      <c r="J221" s="16">
        <v>88</v>
      </c>
      <c r="K221" s="16">
        <v>99</v>
      </c>
      <c r="L221" s="16">
        <v>96</v>
      </c>
      <c r="M221" s="16">
        <v>80</v>
      </c>
      <c r="N221" s="16">
        <v>34</v>
      </c>
      <c r="O221" s="16">
        <v>-14</v>
      </c>
      <c r="P221" s="16">
        <v>-56</v>
      </c>
      <c r="Q221" s="16">
        <v>-90</v>
      </c>
      <c r="R221" s="16">
        <v>-122</v>
      </c>
      <c r="S221" s="16">
        <v>-128</v>
      </c>
      <c r="T221" s="16">
        <v>-92</v>
      </c>
      <c r="U221" s="16">
        <v>-36</v>
      </c>
      <c r="V221" s="16">
        <v>14</v>
      </c>
      <c r="W221" s="16">
        <v>40</v>
      </c>
      <c r="X221" s="16">
        <v>48</v>
      </c>
      <c r="Y221" s="17">
        <v>38</v>
      </c>
      <c r="Z221" s="19">
        <v>-268</v>
      </c>
      <c r="AA221" s="19">
        <v>-11.166666666666666</v>
      </c>
    </row>
    <row r="222" spans="1:27" ht="15" customHeight="1" x14ac:dyDescent="0.25">
      <c r="A222" s="30">
        <v>39656</v>
      </c>
      <c r="B222" s="26">
        <v>4</v>
      </c>
      <c r="C222" s="16">
        <v>-30</v>
      </c>
      <c r="D222" s="16">
        <v>-50</v>
      </c>
      <c r="E222" s="16">
        <v>-56</v>
      </c>
      <c r="F222" s="16">
        <v>-36</v>
      </c>
      <c r="G222" s="16">
        <v>0</v>
      </c>
      <c r="H222" s="16">
        <v>26</v>
      </c>
      <c r="I222" s="16">
        <v>46</v>
      </c>
      <c r="J222" s="16">
        <v>76</v>
      </c>
      <c r="K222" s="16">
        <v>92</v>
      </c>
      <c r="L222" s="16">
        <v>94</v>
      </c>
      <c r="M222" s="16">
        <v>78</v>
      </c>
      <c r="N222" s="16">
        <v>34</v>
      </c>
      <c r="O222" s="16">
        <v>-8</v>
      </c>
      <c r="P222" s="16">
        <v>-44</v>
      </c>
      <c r="Q222" s="16">
        <v>-86</v>
      </c>
      <c r="R222" s="16">
        <v>-128</v>
      </c>
      <c r="S222" s="16">
        <v>-166</v>
      </c>
      <c r="T222" s="16">
        <v>-182</v>
      </c>
      <c r="U222" s="16">
        <v>-150</v>
      </c>
      <c r="V222" s="16">
        <v>-92</v>
      </c>
      <c r="W222" s="16">
        <v>-30</v>
      </c>
      <c r="X222" s="16">
        <v>14</v>
      </c>
      <c r="Y222" s="17">
        <v>44</v>
      </c>
      <c r="Z222" s="19">
        <v>-550</v>
      </c>
      <c r="AA222" s="19">
        <v>-22.916666666666668</v>
      </c>
    </row>
    <row r="223" spans="1:27" ht="15" customHeight="1" x14ac:dyDescent="0.25">
      <c r="A223" s="30">
        <v>39657</v>
      </c>
      <c r="B223" s="26">
        <v>55</v>
      </c>
      <c r="C223" s="16">
        <v>52</v>
      </c>
      <c r="D223" s="16">
        <v>36</v>
      </c>
      <c r="E223" s="16">
        <v>6</v>
      </c>
      <c r="F223" s="16">
        <v>-16</v>
      </c>
      <c r="G223" s="16">
        <v>-12</v>
      </c>
      <c r="H223" s="16">
        <v>4</v>
      </c>
      <c r="I223" s="16">
        <v>22</v>
      </c>
      <c r="J223" s="16">
        <v>38</v>
      </c>
      <c r="K223" s="16">
        <v>50</v>
      </c>
      <c r="L223" s="16">
        <v>56</v>
      </c>
      <c r="M223" s="16">
        <v>54</v>
      </c>
      <c r="N223" s="16">
        <v>44</v>
      </c>
      <c r="O223" s="16">
        <v>8</v>
      </c>
      <c r="P223" s="16">
        <v>-38</v>
      </c>
      <c r="Q223" s="16">
        <v>-82</v>
      </c>
      <c r="R223" s="16">
        <v>-126</v>
      </c>
      <c r="S223" s="16">
        <v>-170</v>
      </c>
      <c r="T223" s="16">
        <v>-206</v>
      </c>
      <c r="U223" s="16">
        <v>-225</v>
      </c>
      <c r="V223" s="16">
        <v>-194</v>
      </c>
      <c r="W223" s="16">
        <v>-122</v>
      </c>
      <c r="X223" s="16">
        <v>-56</v>
      </c>
      <c r="Y223" s="17">
        <v>-4</v>
      </c>
      <c r="Z223" s="19">
        <v>-826</v>
      </c>
      <c r="AA223" s="19">
        <v>-34.416666666666664</v>
      </c>
    </row>
    <row r="224" spans="1:27" ht="15" customHeight="1" x14ac:dyDescent="0.25">
      <c r="A224" s="30">
        <v>39658</v>
      </c>
      <c r="B224" s="26">
        <v>40</v>
      </c>
      <c r="C224" s="16">
        <v>66</v>
      </c>
      <c r="D224" s="16">
        <v>76</v>
      </c>
      <c r="E224" s="16">
        <v>70</v>
      </c>
      <c r="F224" s="16">
        <v>52</v>
      </c>
      <c r="G224" s="16">
        <v>28</v>
      </c>
      <c r="H224" s="16">
        <v>15</v>
      </c>
      <c r="I224" s="16">
        <v>16</v>
      </c>
      <c r="J224" s="16">
        <v>36</v>
      </c>
      <c r="K224" s="16">
        <v>56</v>
      </c>
      <c r="L224" s="16">
        <v>68</v>
      </c>
      <c r="M224" s="16">
        <v>73</v>
      </c>
      <c r="N224" s="16">
        <v>64</v>
      </c>
      <c r="O224" s="16">
        <v>36</v>
      </c>
      <c r="P224" s="16">
        <v>-4</v>
      </c>
      <c r="Q224" s="16">
        <v>-48</v>
      </c>
      <c r="R224" s="16">
        <v>-90</v>
      </c>
      <c r="S224" s="16">
        <v>-136</v>
      </c>
      <c r="T224" s="16">
        <v>-178</v>
      </c>
      <c r="U224" s="16">
        <v>-206</v>
      </c>
      <c r="V224" s="16">
        <v>-222</v>
      </c>
      <c r="W224" s="16">
        <v>-206</v>
      </c>
      <c r="X224" s="16">
        <v>-144</v>
      </c>
      <c r="Y224" s="17">
        <v>-66</v>
      </c>
      <c r="Z224" s="19">
        <v>-604</v>
      </c>
      <c r="AA224" s="19">
        <v>-25.166666666666668</v>
      </c>
    </row>
    <row r="225" spans="1:27" ht="15" customHeight="1" x14ac:dyDescent="0.25">
      <c r="A225" s="49">
        <v>39659</v>
      </c>
      <c r="B225" s="51">
        <v>0</v>
      </c>
      <c r="C225" s="46">
        <v>44</v>
      </c>
      <c r="D225" s="46">
        <v>73</v>
      </c>
      <c r="E225" s="46">
        <v>84</v>
      </c>
      <c r="F225" s="46">
        <v>84</v>
      </c>
      <c r="G225" s="46">
        <v>76</v>
      </c>
      <c r="H225" s="46">
        <v>66</v>
      </c>
      <c r="I225" s="46">
        <v>54</v>
      </c>
      <c r="J225" s="46">
        <v>40</v>
      </c>
      <c r="K225" s="46">
        <v>44</v>
      </c>
      <c r="L225" s="46">
        <v>52</v>
      </c>
      <c r="M225" s="46">
        <v>66</v>
      </c>
      <c r="N225" s="46">
        <v>78</v>
      </c>
      <c r="O225" s="46">
        <v>78</v>
      </c>
      <c r="P225" s="46">
        <v>64</v>
      </c>
      <c r="Q225" s="46">
        <v>30</v>
      </c>
      <c r="R225" s="46">
        <v>-18</v>
      </c>
      <c r="S225" s="46">
        <v>-64</v>
      </c>
      <c r="T225" s="46">
        <v>-108</v>
      </c>
      <c r="U225" s="46">
        <v>-154</v>
      </c>
      <c r="V225" s="46">
        <v>-192</v>
      </c>
      <c r="W225" s="46">
        <v>-222</v>
      </c>
      <c r="X225" s="46">
        <v>-222</v>
      </c>
      <c r="Y225" s="47">
        <v>-150</v>
      </c>
      <c r="Z225" s="48">
        <v>-197</v>
      </c>
      <c r="AA225" s="48">
        <v>-8.2083333333333339</v>
      </c>
    </row>
    <row r="226" spans="1:27" ht="15" customHeight="1" x14ac:dyDescent="0.25">
      <c r="A226" s="49">
        <v>39660</v>
      </c>
      <c r="B226" s="51">
        <v>-68</v>
      </c>
      <c r="C226" s="46">
        <v>0</v>
      </c>
      <c r="D226" s="46">
        <v>50</v>
      </c>
      <c r="E226" s="46">
        <v>82</v>
      </c>
      <c r="F226" s="46">
        <v>100</v>
      </c>
      <c r="G226" s="46">
        <v>105</v>
      </c>
      <c r="H226" s="46">
        <v>90</v>
      </c>
      <c r="I226" s="46">
        <v>68</v>
      </c>
      <c r="J226" s="46">
        <v>42</v>
      </c>
      <c r="K226" s="46">
        <v>26</v>
      </c>
      <c r="L226" s="46">
        <v>34</v>
      </c>
      <c r="M226" s="46">
        <v>54</v>
      </c>
      <c r="N226" s="46">
        <v>78</v>
      </c>
      <c r="O226" s="46">
        <v>92</v>
      </c>
      <c r="P226" s="46">
        <v>96</v>
      </c>
      <c r="Q226" s="46">
        <v>84</v>
      </c>
      <c r="R226" s="46">
        <v>52</v>
      </c>
      <c r="S226" s="46">
        <v>8</v>
      </c>
      <c r="T226" s="46">
        <v>-42</v>
      </c>
      <c r="U226" s="46">
        <v>-90</v>
      </c>
      <c r="V226" s="46">
        <v>-136</v>
      </c>
      <c r="W226" s="46">
        <v>-180</v>
      </c>
      <c r="X226" s="46">
        <v>-212</v>
      </c>
      <c r="Y226" s="47">
        <v>-212</v>
      </c>
      <c r="Z226" s="48">
        <v>121</v>
      </c>
      <c r="AA226" s="48">
        <v>5.041666666666667</v>
      </c>
    </row>
    <row r="227" spans="1:27" ht="15" customHeight="1" x14ac:dyDescent="0.25">
      <c r="A227" s="52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4"/>
      <c r="Z227" s="54" t="s">
        <v>11</v>
      </c>
      <c r="AA227" s="55" t="s">
        <v>18</v>
      </c>
    </row>
    <row r="228" spans="1:27" ht="15" customHeight="1" x14ac:dyDescent="0.25">
      <c r="A228" s="31">
        <v>39661</v>
      </c>
      <c r="B228" s="32">
        <v>-148</v>
      </c>
      <c r="C228" s="33">
        <v>-50</v>
      </c>
      <c r="D228" s="33">
        <v>16</v>
      </c>
      <c r="E228" s="33">
        <v>64</v>
      </c>
      <c r="F228" s="33">
        <v>92</v>
      </c>
      <c r="G228" s="33">
        <v>106</v>
      </c>
      <c r="H228" s="33">
        <v>104</v>
      </c>
      <c r="I228" s="33">
        <v>84</v>
      </c>
      <c r="J228" s="33">
        <v>46</v>
      </c>
      <c r="K228" s="33">
        <v>16</v>
      </c>
      <c r="L228" s="33">
        <v>8</v>
      </c>
      <c r="M228" s="33">
        <v>30</v>
      </c>
      <c r="N228" s="33">
        <v>62</v>
      </c>
      <c r="O228" s="33">
        <v>88</v>
      </c>
      <c r="P228" s="33">
        <v>106</v>
      </c>
      <c r="Q228" s="33">
        <v>114</v>
      </c>
      <c r="R228" s="33">
        <v>106</v>
      </c>
      <c r="S228" s="33">
        <v>80</v>
      </c>
      <c r="T228" s="33">
        <v>24</v>
      </c>
      <c r="U228" s="33">
        <v>-25</v>
      </c>
      <c r="V228" s="33">
        <v>-70</v>
      </c>
      <c r="W228" s="33">
        <v>-114</v>
      </c>
      <c r="X228" s="33">
        <v>-160</v>
      </c>
      <c r="Y228" s="34">
        <v>-192</v>
      </c>
      <c r="Z228" s="35">
        <v>387</v>
      </c>
      <c r="AA228" s="35">
        <v>16.125</v>
      </c>
    </row>
    <row r="229" spans="1:27" ht="15" customHeight="1" x14ac:dyDescent="0.25">
      <c r="A229" s="30">
        <v>39662</v>
      </c>
      <c r="B229" s="26">
        <v>-188</v>
      </c>
      <c r="C229" s="16">
        <v>-98</v>
      </c>
      <c r="D229" s="16">
        <v>-12</v>
      </c>
      <c r="E229" s="16">
        <v>48</v>
      </c>
      <c r="F229" s="16">
        <v>84</v>
      </c>
      <c r="G229" s="16">
        <v>104</v>
      </c>
      <c r="H229" s="16">
        <v>110</v>
      </c>
      <c r="I229" s="16">
        <v>96</v>
      </c>
      <c r="J229" s="16">
        <v>56</v>
      </c>
      <c r="K229" s="16">
        <v>14</v>
      </c>
      <c r="L229" s="16">
        <v>-14</v>
      </c>
      <c r="M229" s="16">
        <v>-10</v>
      </c>
      <c r="N229" s="16">
        <v>22</v>
      </c>
      <c r="O229" s="16">
        <v>64</v>
      </c>
      <c r="P229" s="16">
        <v>94</v>
      </c>
      <c r="Q229" s="16">
        <v>114</v>
      </c>
      <c r="R229" s="16">
        <v>121</v>
      </c>
      <c r="S229" s="16">
        <v>112</v>
      </c>
      <c r="T229" s="16">
        <v>70</v>
      </c>
      <c r="U229" s="16">
        <v>17</v>
      </c>
      <c r="V229" s="16">
        <v>-36</v>
      </c>
      <c r="W229" s="16">
        <v>-80</v>
      </c>
      <c r="X229" s="16">
        <v>-124</v>
      </c>
      <c r="Y229" s="17">
        <v>-170</v>
      </c>
      <c r="Z229" s="19">
        <v>394</v>
      </c>
      <c r="AA229" s="19">
        <v>16.416666666666668</v>
      </c>
    </row>
    <row r="230" spans="1:27" ht="15" customHeight="1" x14ac:dyDescent="0.25">
      <c r="A230" s="30">
        <v>39663</v>
      </c>
      <c r="B230" s="26">
        <v>-196</v>
      </c>
      <c r="C230" s="16">
        <v>-150</v>
      </c>
      <c r="D230" s="16">
        <v>-54</v>
      </c>
      <c r="E230" s="16">
        <v>26</v>
      </c>
      <c r="F230" s="16">
        <v>74</v>
      </c>
      <c r="G230" s="16">
        <v>100</v>
      </c>
      <c r="H230" s="16">
        <v>113</v>
      </c>
      <c r="I230" s="16">
        <v>105</v>
      </c>
      <c r="J230" s="16">
        <v>70</v>
      </c>
      <c r="K230" s="16">
        <v>26</v>
      </c>
      <c r="L230" s="16">
        <v>-14</v>
      </c>
      <c r="M230" s="16">
        <v>-36</v>
      </c>
      <c r="N230" s="16">
        <v>-32</v>
      </c>
      <c r="O230" s="16">
        <v>12</v>
      </c>
      <c r="P230" s="16">
        <v>62</v>
      </c>
      <c r="Q230" s="16">
        <v>94</v>
      </c>
      <c r="R230" s="16">
        <v>116</v>
      </c>
      <c r="S230" s="16">
        <v>127</v>
      </c>
      <c r="T230" s="16">
        <v>116</v>
      </c>
      <c r="U230" s="16">
        <v>78</v>
      </c>
      <c r="V230" s="16">
        <v>28</v>
      </c>
      <c r="W230" s="16">
        <v>-22</v>
      </c>
      <c r="X230" s="16">
        <v>-68</v>
      </c>
      <c r="Y230" s="17">
        <v>-114</v>
      </c>
      <c r="Z230" s="19">
        <v>461</v>
      </c>
      <c r="AA230" s="19">
        <v>19.208333333333332</v>
      </c>
    </row>
    <row r="231" spans="1:27" ht="15" customHeight="1" x14ac:dyDescent="0.25">
      <c r="A231" s="30">
        <v>39664</v>
      </c>
      <c r="B231" s="26">
        <v>-158</v>
      </c>
      <c r="C231" s="16">
        <v>-184</v>
      </c>
      <c r="D231" s="16">
        <v>-142</v>
      </c>
      <c r="E231" s="16">
        <v>-42</v>
      </c>
      <c r="F231" s="16">
        <v>34</v>
      </c>
      <c r="G231" s="16">
        <v>76</v>
      </c>
      <c r="H231" s="16">
        <v>100</v>
      </c>
      <c r="I231" s="16">
        <v>109</v>
      </c>
      <c r="J231" s="16">
        <v>90</v>
      </c>
      <c r="K231" s="16">
        <v>54</v>
      </c>
      <c r="L231" s="16">
        <v>4</v>
      </c>
      <c r="M231" s="16">
        <v>-36</v>
      </c>
      <c r="N231" s="16">
        <v>-60</v>
      </c>
      <c r="O231" s="16">
        <v>-54</v>
      </c>
      <c r="P231" s="16">
        <v>-6</v>
      </c>
      <c r="Q231" s="16">
        <v>58</v>
      </c>
      <c r="R231" s="16">
        <v>88</v>
      </c>
      <c r="S231" s="16">
        <v>112</v>
      </c>
      <c r="T231" s="16">
        <v>119</v>
      </c>
      <c r="U231" s="16">
        <v>102</v>
      </c>
      <c r="V231" s="16">
        <v>58</v>
      </c>
      <c r="W231" s="16">
        <v>4</v>
      </c>
      <c r="X231" s="16">
        <v>-44</v>
      </c>
      <c r="Y231" s="17">
        <v>-86</v>
      </c>
      <c r="Z231" s="19">
        <v>196</v>
      </c>
      <c r="AA231" s="19">
        <v>8.1666666666666661</v>
      </c>
    </row>
    <row r="232" spans="1:27" ht="15" customHeight="1" x14ac:dyDescent="0.25">
      <c r="A232" s="30">
        <v>39665</v>
      </c>
      <c r="B232" s="26">
        <v>-128</v>
      </c>
      <c r="C232" s="16">
        <v>-164</v>
      </c>
      <c r="D232" s="16">
        <v>-168</v>
      </c>
      <c r="E232" s="16">
        <v>-90</v>
      </c>
      <c r="F232" s="16">
        <v>6</v>
      </c>
      <c r="G232" s="16">
        <v>62</v>
      </c>
      <c r="H232" s="16">
        <v>92</v>
      </c>
      <c r="I232" s="16">
        <v>108</v>
      </c>
      <c r="J232" s="16">
        <v>100</v>
      </c>
      <c r="K232" s="16">
        <v>72</v>
      </c>
      <c r="L232" s="16">
        <v>22</v>
      </c>
      <c r="M232" s="16">
        <v>-26</v>
      </c>
      <c r="N232" s="16">
        <v>-58</v>
      </c>
      <c r="O232" s="16">
        <v>-76</v>
      </c>
      <c r="P232" s="16">
        <v>-56</v>
      </c>
      <c r="Q232" s="16">
        <v>0</v>
      </c>
      <c r="R232" s="16">
        <v>46</v>
      </c>
      <c r="S232" s="16">
        <v>78</v>
      </c>
      <c r="T232" s="16">
        <v>100</v>
      </c>
      <c r="U232" s="16">
        <v>107</v>
      </c>
      <c r="V232" s="16">
        <v>84</v>
      </c>
      <c r="W232" s="16">
        <v>34</v>
      </c>
      <c r="X232" s="16">
        <v>-22</v>
      </c>
      <c r="Y232" s="17">
        <v>-68</v>
      </c>
      <c r="Z232" s="19">
        <v>55</v>
      </c>
      <c r="AA232" s="19">
        <v>2.2916666666666665</v>
      </c>
    </row>
    <row r="233" spans="1:27" ht="15" customHeight="1" x14ac:dyDescent="0.25">
      <c r="A233" s="30">
        <v>39666</v>
      </c>
      <c r="B233" s="26">
        <v>-110</v>
      </c>
      <c r="C233" s="16">
        <v>-146</v>
      </c>
      <c r="D233" s="16">
        <v>-157</v>
      </c>
      <c r="E233" s="16">
        <v>-110</v>
      </c>
      <c r="F233" s="16">
        <v>-20</v>
      </c>
      <c r="G233" s="16">
        <v>48</v>
      </c>
      <c r="H233" s="16">
        <v>84</v>
      </c>
      <c r="I233" s="16">
        <v>106</v>
      </c>
      <c r="J233" s="16">
        <v>110</v>
      </c>
      <c r="K233" s="16">
        <v>80</v>
      </c>
      <c r="L233" s="16">
        <v>34</v>
      </c>
      <c r="M233" s="16">
        <v>-14</v>
      </c>
      <c r="N233" s="16">
        <v>-50</v>
      </c>
      <c r="O233" s="16">
        <v>-80</v>
      </c>
      <c r="P233" s="16">
        <v>-95</v>
      </c>
      <c r="Q233" s="16">
        <v>-82</v>
      </c>
      <c r="R233" s="16">
        <v>-24</v>
      </c>
      <c r="S233" s="16">
        <v>36</v>
      </c>
      <c r="T233" s="16">
        <v>70</v>
      </c>
      <c r="U233" s="16">
        <v>80</v>
      </c>
      <c r="V233" s="16">
        <v>74</v>
      </c>
      <c r="W233" s="16">
        <v>44</v>
      </c>
      <c r="X233" s="16">
        <v>2</v>
      </c>
      <c r="Y233" s="17">
        <v>-40</v>
      </c>
      <c r="Z233" s="19">
        <v>-160</v>
      </c>
      <c r="AA233" s="19">
        <v>-6.666666666666667</v>
      </c>
    </row>
    <row r="234" spans="1:27" ht="15" customHeight="1" x14ac:dyDescent="0.25">
      <c r="A234" s="30">
        <v>39667</v>
      </c>
      <c r="B234" s="26">
        <v>-84</v>
      </c>
      <c r="C234" s="16">
        <v>-122</v>
      </c>
      <c r="D234" s="16">
        <v>-150</v>
      </c>
      <c r="E234" s="16">
        <v>-132</v>
      </c>
      <c r="F234" s="16">
        <v>-60</v>
      </c>
      <c r="G234" s="16">
        <v>12</v>
      </c>
      <c r="H234" s="16">
        <v>66</v>
      </c>
      <c r="I234" s="16">
        <v>94</v>
      </c>
      <c r="J234" s="16">
        <v>103</v>
      </c>
      <c r="K234" s="16">
        <v>86</v>
      </c>
      <c r="L234" s="16">
        <v>44</v>
      </c>
      <c r="M234" s="16">
        <v>-6</v>
      </c>
      <c r="N234" s="16">
        <v>-46</v>
      </c>
      <c r="O234" s="16">
        <v>-84</v>
      </c>
      <c r="P234" s="16">
        <v>-112</v>
      </c>
      <c r="Q234" s="16">
        <v>-106</v>
      </c>
      <c r="R234" s="16">
        <v>-78</v>
      </c>
      <c r="S234" s="16">
        <v>-38</v>
      </c>
      <c r="T234" s="16">
        <v>12</v>
      </c>
      <c r="U234" s="16">
        <v>50</v>
      </c>
      <c r="V234" s="16">
        <v>70</v>
      </c>
      <c r="W234" s="16">
        <v>68</v>
      </c>
      <c r="X234" s="16">
        <v>38</v>
      </c>
      <c r="Y234" s="17">
        <v>-2</v>
      </c>
      <c r="Z234" s="19">
        <v>-377</v>
      </c>
      <c r="AA234" s="19">
        <v>-15.708333333333334</v>
      </c>
    </row>
    <row r="235" spans="1:27" ht="15" customHeight="1" x14ac:dyDescent="0.25">
      <c r="A235" s="30">
        <v>39668</v>
      </c>
      <c r="B235" s="26">
        <v>-50</v>
      </c>
      <c r="C235" s="16">
        <v>-90</v>
      </c>
      <c r="D235" s="16">
        <v>-110</v>
      </c>
      <c r="E235" s="16">
        <v>-94</v>
      </c>
      <c r="F235" s="16">
        <v>-28</v>
      </c>
      <c r="G235" s="16">
        <v>20</v>
      </c>
      <c r="H235" s="16">
        <v>62</v>
      </c>
      <c r="I235" s="16">
        <v>88</v>
      </c>
      <c r="J235" s="16">
        <v>104</v>
      </c>
      <c r="K235" s="16">
        <v>96</v>
      </c>
      <c r="L235" s="16">
        <v>60</v>
      </c>
      <c r="M235" s="16">
        <v>10</v>
      </c>
      <c r="N235" s="16">
        <v>-34</v>
      </c>
      <c r="O235" s="16">
        <v>-74</v>
      </c>
      <c r="P235" s="16">
        <v>-108</v>
      </c>
      <c r="Q235" s="16">
        <v>-128</v>
      </c>
      <c r="R235" s="16">
        <v>-120</v>
      </c>
      <c r="S235" s="16">
        <v>-78</v>
      </c>
      <c r="T235" s="16">
        <v>-24</v>
      </c>
      <c r="U235" s="16">
        <v>24</v>
      </c>
      <c r="V235" s="16">
        <v>50</v>
      </c>
      <c r="W235" s="16">
        <v>58</v>
      </c>
      <c r="X235" s="16">
        <v>46</v>
      </c>
      <c r="Y235" s="17">
        <v>20</v>
      </c>
      <c r="Z235" s="19">
        <v>-300</v>
      </c>
      <c r="AA235" s="19">
        <v>-12.5</v>
      </c>
    </row>
    <row r="236" spans="1:27" ht="15" customHeight="1" x14ac:dyDescent="0.25">
      <c r="A236" s="30">
        <v>39669</v>
      </c>
      <c r="B236" s="26">
        <v>-12</v>
      </c>
      <c r="C236" s="16">
        <v>-42</v>
      </c>
      <c r="D236" s="16">
        <v>-60</v>
      </c>
      <c r="E236" s="16">
        <v>-60</v>
      </c>
      <c r="F236" s="16">
        <v>-36</v>
      </c>
      <c r="G236" s="16">
        <v>6</v>
      </c>
      <c r="H236" s="16">
        <v>40</v>
      </c>
      <c r="I236" s="16">
        <v>68</v>
      </c>
      <c r="J236" s="16">
        <v>82</v>
      </c>
      <c r="K236" s="16">
        <v>87</v>
      </c>
      <c r="L236" s="16">
        <v>70</v>
      </c>
      <c r="M236" s="16">
        <v>38</v>
      </c>
      <c r="N236" s="16">
        <v>-4</v>
      </c>
      <c r="O236" s="16">
        <v>-48</v>
      </c>
      <c r="P236" s="16">
        <v>-82</v>
      </c>
      <c r="Q236" s="16">
        <v>-124</v>
      </c>
      <c r="R236" s="16">
        <v>-147</v>
      </c>
      <c r="S236" s="16">
        <v>-136</v>
      </c>
      <c r="T236" s="16">
        <v>-92</v>
      </c>
      <c r="U236" s="16">
        <v>-42</v>
      </c>
      <c r="V236" s="16">
        <v>-6</v>
      </c>
      <c r="W236" s="16">
        <v>24</v>
      </c>
      <c r="X236" s="16">
        <v>42</v>
      </c>
      <c r="Y236" s="17">
        <v>49</v>
      </c>
      <c r="Z236" s="19">
        <v>-385</v>
      </c>
      <c r="AA236" s="19">
        <v>-16.041666666666668</v>
      </c>
    </row>
    <row r="237" spans="1:27" ht="15" customHeight="1" x14ac:dyDescent="0.25">
      <c r="A237" s="30">
        <v>39670</v>
      </c>
      <c r="B237" s="26">
        <v>40</v>
      </c>
      <c r="C237" s="16">
        <v>20</v>
      </c>
      <c r="D237" s="16">
        <v>-1</v>
      </c>
      <c r="E237" s="16">
        <v>-16</v>
      </c>
      <c r="F237" s="16">
        <v>-10</v>
      </c>
      <c r="G237" s="16">
        <v>12</v>
      </c>
      <c r="H237" s="16">
        <v>32</v>
      </c>
      <c r="I237" s="16">
        <v>48</v>
      </c>
      <c r="J237" s="16">
        <v>66</v>
      </c>
      <c r="K237" s="16">
        <v>68</v>
      </c>
      <c r="L237" s="16">
        <v>60</v>
      </c>
      <c r="M237" s="16">
        <v>38</v>
      </c>
      <c r="N237" s="16">
        <v>0</v>
      </c>
      <c r="O237" s="16">
        <v>-34</v>
      </c>
      <c r="P237" s="16">
        <v>-74</v>
      </c>
      <c r="Q237" s="16">
        <v>-108</v>
      </c>
      <c r="R237" s="16">
        <v>-140</v>
      </c>
      <c r="S237" s="16">
        <v>-156</v>
      </c>
      <c r="T237" s="16">
        <v>-140</v>
      </c>
      <c r="U237" s="16">
        <v>-112</v>
      </c>
      <c r="V237" s="16">
        <v>-66</v>
      </c>
      <c r="W237" s="16">
        <v>-26</v>
      </c>
      <c r="X237" s="16">
        <v>4</v>
      </c>
      <c r="Y237" s="17">
        <v>26</v>
      </c>
      <c r="Z237" s="19">
        <v>-469</v>
      </c>
      <c r="AA237" s="19">
        <v>-19.541666666666668</v>
      </c>
    </row>
    <row r="238" spans="1:27" ht="15" customHeight="1" x14ac:dyDescent="0.25">
      <c r="A238" s="30">
        <v>39671</v>
      </c>
      <c r="B238" s="26">
        <v>41</v>
      </c>
      <c r="C238" s="16">
        <v>48</v>
      </c>
      <c r="D238" s="16">
        <v>48</v>
      </c>
      <c r="E238" s="16">
        <v>44</v>
      </c>
      <c r="F238" s="16">
        <v>38</v>
      </c>
      <c r="G238" s="16">
        <v>41</v>
      </c>
      <c r="H238" s="16">
        <v>46</v>
      </c>
      <c r="I238" s="16">
        <v>53</v>
      </c>
      <c r="J238" s="16">
        <v>58</v>
      </c>
      <c r="K238" s="16">
        <v>54</v>
      </c>
      <c r="L238" s="16">
        <v>48</v>
      </c>
      <c r="M238" s="16">
        <v>34</v>
      </c>
      <c r="N238" s="16">
        <v>14</v>
      </c>
      <c r="O238" s="16">
        <v>-6</v>
      </c>
      <c r="P238" s="16">
        <v>-44</v>
      </c>
      <c r="Q238" s="16">
        <v>-80</v>
      </c>
      <c r="R238" s="16">
        <v>-114</v>
      </c>
      <c r="S238" s="16">
        <v>-146</v>
      </c>
      <c r="T238" s="16">
        <v>-166</v>
      </c>
      <c r="U238" s="16">
        <v>-160</v>
      </c>
      <c r="V238" s="16">
        <v>-128</v>
      </c>
      <c r="W238" s="16">
        <v>-86</v>
      </c>
      <c r="X238" s="16">
        <v>-46</v>
      </c>
      <c r="Y238" s="17">
        <v>-4</v>
      </c>
      <c r="Z238" s="19">
        <v>-413</v>
      </c>
      <c r="AA238" s="19">
        <v>-17.208333333333332</v>
      </c>
    </row>
    <row r="239" spans="1:27" ht="15" customHeight="1" x14ac:dyDescent="0.25">
      <c r="A239" s="30">
        <v>39672</v>
      </c>
      <c r="B239" s="26">
        <v>28</v>
      </c>
      <c r="C239" s="16">
        <v>46</v>
      </c>
      <c r="D239" s="16">
        <v>56</v>
      </c>
      <c r="E239" s="16">
        <v>61</v>
      </c>
      <c r="F239" s="16">
        <v>64</v>
      </c>
      <c r="G239" s="16">
        <v>60</v>
      </c>
      <c r="H239" s="16">
        <v>54</v>
      </c>
      <c r="I239" s="16">
        <v>54</v>
      </c>
      <c r="J239" s="16">
        <v>54</v>
      </c>
      <c r="K239" s="16">
        <v>53</v>
      </c>
      <c r="L239" s="16">
        <v>46</v>
      </c>
      <c r="M239" s="16">
        <v>38</v>
      </c>
      <c r="N239" s="16">
        <v>20</v>
      </c>
      <c r="O239" s="16">
        <v>-2</v>
      </c>
      <c r="P239" s="16">
        <v>-26</v>
      </c>
      <c r="Q239" s="16">
        <v>-52</v>
      </c>
      <c r="R239" s="16">
        <v>-80</v>
      </c>
      <c r="S239" s="16">
        <v>-110</v>
      </c>
      <c r="T239" s="16">
        <v>-134</v>
      </c>
      <c r="U239" s="16">
        <v>-162</v>
      </c>
      <c r="V239" s="16">
        <v>-172</v>
      </c>
      <c r="W239" s="16">
        <v>-150</v>
      </c>
      <c r="X239" s="16">
        <v>-102</v>
      </c>
      <c r="Y239" s="17">
        <v>-56</v>
      </c>
      <c r="Z239" s="19">
        <v>-412</v>
      </c>
      <c r="AA239" s="19">
        <v>-17.166666666666668</v>
      </c>
    </row>
    <row r="240" spans="1:27" ht="15" customHeight="1" x14ac:dyDescent="0.25">
      <c r="A240" s="30">
        <v>39673</v>
      </c>
      <c r="B240" s="26">
        <v>-8</v>
      </c>
      <c r="C240" s="16">
        <v>36</v>
      </c>
      <c r="D240" s="16">
        <v>64</v>
      </c>
      <c r="E240" s="16">
        <v>76</v>
      </c>
      <c r="F240" s="16">
        <v>81</v>
      </c>
      <c r="G240" s="16">
        <v>76</v>
      </c>
      <c r="H240" s="16">
        <v>67</v>
      </c>
      <c r="I240" s="16">
        <v>52</v>
      </c>
      <c r="J240" s="16">
        <v>48</v>
      </c>
      <c r="K240" s="16">
        <v>45</v>
      </c>
      <c r="L240" s="16">
        <v>40</v>
      </c>
      <c r="M240" s="16">
        <v>37</v>
      </c>
      <c r="N240" s="16">
        <v>35</v>
      </c>
      <c r="O240" s="16">
        <v>28</v>
      </c>
      <c r="P240" s="16">
        <v>8</v>
      </c>
      <c r="Q240" s="16">
        <v>-15</v>
      </c>
      <c r="R240" s="16">
        <v>-44</v>
      </c>
      <c r="S240" s="16">
        <v>-78</v>
      </c>
      <c r="T240" s="16">
        <v>-119</v>
      </c>
      <c r="U240" s="16">
        <v>-160</v>
      </c>
      <c r="V240" s="16">
        <v>-184</v>
      </c>
      <c r="W240" s="16">
        <v>-182</v>
      </c>
      <c r="X240" s="16">
        <v>-142</v>
      </c>
      <c r="Y240" s="17">
        <v>-90</v>
      </c>
      <c r="Z240" s="19">
        <v>-329</v>
      </c>
      <c r="AA240" s="19">
        <v>-13.708333333333334</v>
      </c>
    </row>
    <row r="241" spans="1:27" ht="15" customHeight="1" x14ac:dyDescent="0.25">
      <c r="A241" s="30">
        <v>39674</v>
      </c>
      <c r="B241" s="26">
        <v>-33</v>
      </c>
      <c r="C241" s="16">
        <v>20</v>
      </c>
      <c r="D241" s="16">
        <v>59</v>
      </c>
      <c r="E241" s="16">
        <v>80</v>
      </c>
      <c r="F241" s="16">
        <v>90</v>
      </c>
      <c r="G241" s="16">
        <v>89</v>
      </c>
      <c r="H241" s="16">
        <v>73</v>
      </c>
      <c r="I241" s="16">
        <v>50</v>
      </c>
      <c r="J241" s="16">
        <v>28</v>
      </c>
      <c r="K241" s="16">
        <v>18</v>
      </c>
      <c r="L241" s="16">
        <v>20</v>
      </c>
      <c r="M241" s="16">
        <v>30</v>
      </c>
      <c r="N241" s="16">
        <v>46</v>
      </c>
      <c r="O241" s="16">
        <v>54</v>
      </c>
      <c r="P241" s="16">
        <v>50</v>
      </c>
      <c r="Q241" s="16">
        <v>30</v>
      </c>
      <c r="R241" s="16">
        <v>-4</v>
      </c>
      <c r="S241" s="16">
        <v>-44</v>
      </c>
      <c r="T241" s="16">
        <v>-76</v>
      </c>
      <c r="U241" s="16">
        <v>-118</v>
      </c>
      <c r="V241" s="16">
        <v>-156</v>
      </c>
      <c r="W241" s="16">
        <v>-181</v>
      </c>
      <c r="X241" s="16">
        <v>-194</v>
      </c>
      <c r="Y241" s="17">
        <v>-154</v>
      </c>
      <c r="Z241" s="19">
        <v>-223</v>
      </c>
      <c r="AA241" s="19">
        <v>-9.2916666666666661</v>
      </c>
    </row>
    <row r="242" spans="1:27" ht="15" customHeight="1" x14ac:dyDescent="0.25">
      <c r="A242" s="30">
        <v>39675</v>
      </c>
      <c r="B242" s="26">
        <v>-88</v>
      </c>
      <c r="C242" s="16">
        <v>-24</v>
      </c>
      <c r="D242" s="16">
        <v>30</v>
      </c>
      <c r="E242" s="16">
        <v>66</v>
      </c>
      <c r="F242" s="16">
        <v>88</v>
      </c>
      <c r="G242" s="16">
        <v>98</v>
      </c>
      <c r="H242" s="16">
        <v>90</v>
      </c>
      <c r="I242" s="16">
        <v>64</v>
      </c>
      <c r="J242" s="16">
        <v>32</v>
      </c>
      <c r="K242" s="16">
        <v>8</v>
      </c>
      <c r="L242" s="16">
        <v>6</v>
      </c>
      <c r="M242" s="16">
        <v>16</v>
      </c>
      <c r="N242" s="16">
        <v>36</v>
      </c>
      <c r="O242" s="16">
        <v>58</v>
      </c>
      <c r="P242" s="16">
        <v>72</v>
      </c>
      <c r="Q242" s="16">
        <v>68</v>
      </c>
      <c r="R242" s="16">
        <v>42</v>
      </c>
      <c r="S242" s="16">
        <v>2</v>
      </c>
      <c r="T242" s="16">
        <v>-48</v>
      </c>
      <c r="U242" s="16">
        <v>-88</v>
      </c>
      <c r="V242" s="16">
        <v>-134</v>
      </c>
      <c r="W242" s="16">
        <v>-176</v>
      </c>
      <c r="X242" s="16">
        <v>-200</v>
      </c>
      <c r="Y242" s="17">
        <v>-188</v>
      </c>
      <c r="Z242" s="19">
        <v>-170</v>
      </c>
      <c r="AA242" s="19">
        <v>-7.083333333333333</v>
      </c>
    </row>
    <row r="243" spans="1:27" ht="15" customHeight="1" x14ac:dyDescent="0.25">
      <c r="A243" s="30">
        <v>39676</v>
      </c>
      <c r="B243" s="26">
        <v>-120</v>
      </c>
      <c r="C243" s="16">
        <v>-44</v>
      </c>
      <c r="D243" s="16">
        <v>16</v>
      </c>
      <c r="E243" s="16">
        <v>60</v>
      </c>
      <c r="F243" s="16">
        <v>88</v>
      </c>
      <c r="G243" s="16">
        <v>102</v>
      </c>
      <c r="H243" s="16">
        <v>94</v>
      </c>
      <c r="I243" s="16">
        <v>70</v>
      </c>
      <c r="J243" s="16">
        <v>32</v>
      </c>
      <c r="K243" s="16">
        <v>-2</v>
      </c>
      <c r="L243" s="16">
        <v>-19</v>
      </c>
      <c r="M243" s="16">
        <v>-12</v>
      </c>
      <c r="N243" s="16">
        <v>22</v>
      </c>
      <c r="O243" s="16">
        <v>60</v>
      </c>
      <c r="P243" s="16">
        <v>82</v>
      </c>
      <c r="Q243" s="16">
        <v>92</v>
      </c>
      <c r="R243" s="16">
        <v>86</v>
      </c>
      <c r="S243" s="16">
        <v>56</v>
      </c>
      <c r="T243" s="16">
        <v>4</v>
      </c>
      <c r="U243" s="16">
        <v>-44</v>
      </c>
      <c r="V243" s="16">
        <v>-88</v>
      </c>
      <c r="W243" s="16">
        <v>-138</v>
      </c>
      <c r="X243" s="16">
        <v>-176</v>
      </c>
      <c r="Y243" s="17">
        <v>-198</v>
      </c>
      <c r="Z243" s="19">
        <v>23</v>
      </c>
      <c r="AA243" s="19">
        <v>0.95833333333333337</v>
      </c>
    </row>
    <row r="244" spans="1:27" ht="15" customHeight="1" x14ac:dyDescent="0.25">
      <c r="A244" s="30">
        <v>39677</v>
      </c>
      <c r="B244" s="26">
        <v>-150</v>
      </c>
      <c r="C244" s="16">
        <v>-82</v>
      </c>
      <c r="D244" s="16">
        <v>-10</v>
      </c>
      <c r="E244" s="16">
        <v>44</v>
      </c>
      <c r="F244" s="16">
        <v>80</v>
      </c>
      <c r="G244" s="16">
        <v>98</v>
      </c>
      <c r="H244" s="16">
        <v>105</v>
      </c>
      <c r="I244" s="16">
        <v>86</v>
      </c>
      <c r="J244" s="16">
        <v>46</v>
      </c>
      <c r="K244" s="16">
        <v>4</v>
      </c>
      <c r="L244" s="16">
        <v>-30</v>
      </c>
      <c r="M244" s="16">
        <v>-30</v>
      </c>
      <c r="N244" s="16">
        <v>-2</v>
      </c>
      <c r="O244" s="16">
        <v>44</v>
      </c>
      <c r="P244" s="16">
        <v>78</v>
      </c>
      <c r="Q244" s="16">
        <v>92</v>
      </c>
      <c r="R244" s="16">
        <v>104</v>
      </c>
      <c r="S244" s="16">
        <v>90</v>
      </c>
      <c r="T244" s="16">
        <v>46</v>
      </c>
      <c r="U244" s="16">
        <v>-4</v>
      </c>
      <c r="V244" s="16">
        <v>-54</v>
      </c>
      <c r="W244" s="16">
        <v>-100</v>
      </c>
      <c r="X244" s="16">
        <v>-144</v>
      </c>
      <c r="Y244" s="17">
        <v>-176</v>
      </c>
      <c r="Z244" s="19">
        <v>135</v>
      </c>
      <c r="AA244" s="19">
        <v>5.625</v>
      </c>
    </row>
    <row r="245" spans="1:27" ht="15" customHeight="1" x14ac:dyDescent="0.25">
      <c r="A245" s="30">
        <v>39678</v>
      </c>
      <c r="B245" s="26">
        <v>-187</v>
      </c>
      <c r="C245" s="16">
        <v>-120</v>
      </c>
      <c r="D245" s="16">
        <v>-32</v>
      </c>
      <c r="E245" s="16">
        <v>36</v>
      </c>
      <c r="F245" s="16">
        <v>76</v>
      </c>
      <c r="G245" s="16">
        <v>100</v>
      </c>
      <c r="H245" s="16">
        <v>107</v>
      </c>
      <c r="I245" s="16">
        <v>90</v>
      </c>
      <c r="J245" s="16">
        <v>40</v>
      </c>
      <c r="K245" s="16">
        <v>-2</v>
      </c>
      <c r="L245" s="16">
        <v>-38</v>
      </c>
      <c r="M245" s="16">
        <v>-56</v>
      </c>
      <c r="N245" s="16">
        <v>-48</v>
      </c>
      <c r="O245" s="16">
        <v>14</v>
      </c>
      <c r="P245" s="16">
        <v>66</v>
      </c>
      <c r="Q245" s="16">
        <v>90</v>
      </c>
      <c r="R245" s="16">
        <v>108</v>
      </c>
      <c r="S245" s="16">
        <v>116</v>
      </c>
      <c r="T245" s="16">
        <v>100</v>
      </c>
      <c r="U245" s="16">
        <v>58</v>
      </c>
      <c r="V245" s="16">
        <v>-8</v>
      </c>
      <c r="W245" s="16">
        <v>-54</v>
      </c>
      <c r="X245" s="16">
        <v>-100</v>
      </c>
      <c r="Y245" s="17">
        <v>-144</v>
      </c>
      <c r="Z245" s="19">
        <v>212</v>
      </c>
      <c r="AA245" s="19">
        <v>8.8333333333333339</v>
      </c>
    </row>
    <row r="246" spans="1:27" ht="15" customHeight="1" x14ac:dyDescent="0.25">
      <c r="A246" s="30">
        <v>39679</v>
      </c>
      <c r="B246" s="26">
        <v>-175</v>
      </c>
      <c r="C246" s="16">
        <v>-150</v>
      </c>
      <c r="D246" s="16">
        <v>-68</v>
      </c>
      <c r="E246" s="16">
        <v>18</v>
      </c>
      <c r="F246" s="16">
        <v>66</v>
      </c>
      <c r="G246" s="16">
        <v>96</v>
      </c>
      <c r="H246" s="16">
        <v>112</v>
      </c>
      <c r="I246" s="16">
        <v>102</v>
      </c>
      <c r="J246" s="16">
        <v>66</v>
      </c>
      <c r="K246" s="16">
        <v>16</v>
      </c>
      <c r="L246" s="16">
        <v>-26</v>
      </c>
      <c r="M246" s="16">
        <v>-60</v>
      </c>
      <c r="N246" s="16">
        <v>-66</v>
      </c>
      <c r="O246" s="16">
        <v>-34</v>
      </c>
      <c r="P246" s="16">
        <v>22</v>
      </c>
      <c r="Q246" s="16">
        <v>68</v>
      </c>
      <c r="R246" s="16">
        <v>100</v>
      </c>
      <c r="S246" s="16">
        <v>118</v>
      </c>
      <c r="T246" s="16">
        <v>122</v>
      </c>
      <c r="U246" s="16">
        <v>105</v>
      </c>
      <c r="V246" s="16">
        <v>48</v>
      </c>
      <c r="W246" s="16">
        <v>-8</v>
      </c>
      <c r="X246" s="16">
        <v>-56</v>
      </c>
      <c r="Y246" s="17">
        <v>-98</v>
      </c>
      <c r="Z246" s="19">
        <v>318</v>
      </c>
      <c r="AA246" s="19">
        <v>13.25</v>
      </c>
    </row>
    <row r="247" spans="1:27" ht="15" customHeight="1" x14ac:dyDescent="0.25">
      <c r="A247" s="30">
        <v>39680</v>
      </c>
      <c r="B247" s="26">
        <v>-134</v>
      </c>
      <c r="C247" s="16">
        <v>-150</v>
      </c>
      <c r="D247" s="16">
        <v>-96</v>
      </c>
      <c r="E247" s="16">
        <v>-4</v>
      </c>
      <c r="F247" s="16">
        <v>62</v>
      </c>
      <c r="G247" s="16">
        <v>96</v>
      </c>
      <c r="H247" s="16">
        <v>115</v>
      </c>
      <c r="I247" s="16">
        <v>117</v>
      </c>
      <c r="J247" s="16">
        <v>90</v>
      </c>
      <c r="K247" s="16">
        <v>44</v>
      </c>
      <c r="L247" s="16">
        <v>-8</v>
      </c>
      <c r="M247" s="16">
        <v>-48</v>
      </c>
      <c r="N247" s="16">
        <v>-80</v>
      </c>
      <c r="O247" s="16">
        <v>-93</v>
      </c>
      <c r="P247" s="16">
        <v>-50</v>
      </c>
      <c r="Q247" s="16">
        <v>24</v>
      </c>
      <c r="R247" s="16">
        <v>74</v>
      </c>
      <c r="S247" s="16">
        <v>104</v>
      </c>
      <c r="T247" s="16">
        <v>118</v>
      </c>
      <c r="U247" s="16">
        <v>120</v>
      </c>
      <c r="V247" s="16">
        <v>92</v>
      </c>
      <c r="W247" s="16">
        <v>38</v>
      </c>
      <c r="X247" s="16">
        <v>-12</v>
      </c>
      <c r="Y247" s="17">
        <v>-56</v>
      </c>
      <c r="Z247" s="19">
        <v>363</v>
      </c>
      <c r="AA247" s="19">
        <v>15.125</v>
      </c>
    </row>
    <row r="248" spans="1:27" ht="15" customHeight="1" x14ac:dyDescent="0.25">
      <c r="A248" s="30">
        <v>39681</v>
      </c>
      <c r="B248" s="26">
        <v>-96</v>
      </c>
      <c r="C248" s="16">
        <v>-126</v>
      </c>
      <c r="D248" s="16">
        <v>-118</v>
      </c>
      <c r="E248" s="16">
        <v>-38</v>
      </c>
      <c r="F248" s="16">
        <v>38</v>
      </c>
      <c r="G248" s="16">
        <v>82</v>
      </c>
      <c r="H248" s="16">
        <v>108</v>
      </c>
      <c r="I248" s="16">
        <v>118</v>
      </c>
      <c r="J248" s="16">
        <v>104</v>
      </c>
      <c r="K248" s="16">
        <v>62</v>
      </c>
      <c r="L248" s="16">
        <v>8</v>
      </c>
      <c r="M248" s="16">
        <v>-34</v>
      </c>
      <c r="N248" s="16">
        <v>-74</v>
      </c>
      <c r="O248" s="16">
        <v>-104</v>
      </c>
      <c r="P248" s="16">
        <v>-108</v>
      </c>
      <c r="Q248" s="16">
        <v>-54</v>
      </c>
      <c r="R248" s="16">
        <v>22</v>
      </c>
      <c r="S248" s="16">
        <v>70</v>
      </c>
      <c r="T248" s="16">
        <v>100</v>
      </c>
      <c r="U248" s="16">
        <v>114</v>
      </c>
      <c r="V248" s="16">
        <v>113</v>
      </c>
      <c r="W248" s="16">
        <v>80</v>
      </c>
      <c r="X248" s="16">
        <v>26</v>
      </c>
      <c r="Y248" s="17">
        <v>-24</v>
      </c>
      <c r="Z248" s="19">
        <v>269</v>
      </c>
      <c r="AA248" s="19">
        <v>11.208333333333334</v>
      </c>
    </row>
    <row r="249" spans="1:27" ht="15" customHeight="1" x14ac:dyDescent="0.25">
      <c r="A249" s="30">
        <v>39682</v>
      </c>
      <c r="B249" s="26">
        <v>-66</v>
      </c>
      <c r="C249" s="16">
        <v>-102</v>
      </c>
      <c r="D249" s="16">
        <v>-113</v>
      </c>
      <c r="E249" s="16">
        <v>-68</v>
      </c>
      <c r="F249" s="16">
        <v>12</v>
      </c>
      <c r="G249" s="16">
        <v>68</v>
      </c>
      <c r="H249" s="16">
        <v>100</v>
      </c>
      <c r="I249" s="16">
        <v>116</v>
      </c>
      <c r="J249" s="16">
        <v>116</v>
      </c>
      <c r="K249" s="16">
        <v>82</v>
      </c>
      <c r="L249" s="16">
        <v>30</v>
      </c>
      <c r="M249" s="16">
        <v>-20</v>
      </c>
      <c r="N249" s="16">
        <v>-62</v>
      </c>
      <c r="O249" s="16">
        <v>-101</v>
      </c>
      <c r="P249" s="16">
        <v>-135</v>
      </c>
      <c r="Q249" s="16">
        <v>-114</v>
      </c>
      <c r="R249" s="16">
        <v>-48</v>
      </c>
      <c r="S249" s="16">
        <v>24</v>
      </c>
      <c r="T249" s="16">
        <v>67</v>
      </c>
      <c r="U249" s="16">
        <v>93</v>
      </c>
      <c r="V249" s="16">
        <v>104</v>
      </c>
      <c r="W249" s="16">
        <v>94</v>
      </c>
      <c r="X249" s="16">
        <v>56</v>
      </c>
      <c r="Y249" s="17">
        <v>6</v>
      </c>
      <c r="Z249" s="19">
        <v>139</v>
      </c>
      <c r="AA249" s="19">
        <v>5.791666666666667</v>
      </c>
    </row>
    <row r="250" spans="1:27" ht="15" customHeight="1" x14ac:dyDescent="0.25">
      <c r="A250" s="30">
        <v>39683</v>
      </c>
      <c r="B250" s="26">
        <v>-37</v>
      </c>
      <c r="C250" s="16">
        <v>-67</v>
      </c>
      <c r="D250" s="16">
        <v>-82</v>
      </c>
      <c r="E250" s="16">
        <v>-56</v>
      </c>
      <c r="F250" s="16">
        <v>4</v>
      </c>
      <c r="G250" s="16">
        <v>58</v>
      </c>
      <c r="H250" s="16">
        <v>89</v>
      </c>
      <c r="I250" s="16">
        <v>105</v>
      </c>
      <c r="J250" s="16">
        <v>116</v>
      </c>
      <c r="K250" s="16">
        <v>102</v>
      </c>
      <c r="L250" s="16">
        <v>58</v>
      </c>
      <c r="M250" s="16">
        <v>4</v>
      </c>
      <c r="N250" s="16">
        <v>-44</v>
      </c>
      <c r="O250" s="16">
        <v>-86</v>
      </c>
      <c r="P250" s="16">
        <v>-126</v>
      </c>
      <c r="Q250" s="16">
        <v>-146</v>
      </c>
      <c r="R250" s="16">
        <v>-118</v>
      </c>
      <c r="S250" s="16">
        <v>-48</v>
      </c>
      <c r="T250" s="16">
        <v>16</v>
      </c>
      <c r="U250" s="16">
        <v>60</v>
      </c>
      <c r="V250" s="16">
        <v>80</v>
      </c>
      <c r="W250" s="16">
        <v>87</v>
      </c>
      <c r="X250" s="16">
        <v>72</v>
      </c>
      <c r="Y250" s="17">
        <v>38</v>
      </c>
      <c r="Z250" s="19">
        <v>79</v>
      </c>
      <c r="AA250" s="19">
        <v>3.2916666666666665</v>
      </c>
    </row>
    <row r="251" spans="1:27" ht="15" customHeight="1" x14ac:dyDescent="0.25">
      <c r="A251" s="30">
        <v>39684</v>
      </c>
      <c r="B251" s="26">
        <v>4</v>
      </c>
      <c r="C251" s="16">
        <v>-28</v>
      </c>
      <c r="D251" s="16">
        <v>-44</v>
      </c>
      <c r="E251" s="16">
        <v>-32</v>
      </c>
      <c r="F251" s="16">
        <v>4</v>
      </c>
      <c r="G251" s="16">
        <v>46</v>
      </c>
      <c r="H251" s="16">
        <v>78</v>
      </c>
      <c r="I251" s="16">
        <v>94</v>
      </c>
      <c r="J251" s="16">
        <v>103</v>
      </c>
      <c r="K251" s="16">
        <v>100</v>
      </c>
      <c r="L251" s="16">
        <v>75</v>
      </c>
      <c r="M251" s="16">
        <v>31</v>
      </c>
      <c r="N251" s="16">
        <v>-16</v>
      </c>
      <c r="O251" s="16">
        <v>-62</v>
      </c>
      <c r="P251" s="16">
        <v>-106</v>
      </c>
      <c r="Q251" s="16">
        <v>-144</v>
      </c>
      <c r="R251" s="16">
        <v>-167</v>
      </c>
      <c r="S251" s="16">
        <v>-135</v>
      </c>
      <c r="T251" s="16">
        <v>-71</v>
      </c>
      <c r="U251" s="16">
        <v>-12</v>
      </c>
      <c r="V251" s="16">
        <v>35</v>
      </c>
      <c r="W251" s="16">
        <v>62</v>
      </c>
      <c r="X251" s="16">
        <v>72</v>
      </c>
      <c r="Y251" s="17">
        <v>71</v>
      </c>
      <c r="Z251" s="19">
        <v>-42</v>
      </c>
      <c r="AA251" s="19">
        <v>-1.75</v>
      </c>
    </row>
    <row r="252" spans="1:27" ht="15" customHeight="1" x14ac:dyDescent="0.25">
      <c r="A252" s="30">
        <v>39685</v>
      </c>
      <c r="B252" s="26">
        <v>56</v>
      </c>
      <c r="C252" s="16">
        <v>31</v>
      </c>
      <c r="D252" s="16">
        <v>5</v>
      </c>
      <c r="E252" s="16">
        <v>-3</v>
      </c>
      <c r="F252" s="16">
        <v>14</v>
      </c>
      <c r="G252" s="16">
        <v>39</v>
      </c>
      <c r="H252" s="16">
        <v>61</v>
      </c>
      <c r="I252" s="16">
        <v>76</v>
      </c>
      <c r="J252" s="16">
        <v>88</v>
      </c>
      <c r="K252" s="16">
        <v>92</v>
      </c>
      <c r="L252" s="16">
        <v>76</v>
      </c>
      <c r="M252" s="16">
        <v>46</v>
      </c>
      <c r="N252" s="16">
        <v>4</v>
      </c>
      <c r="O252" s="16">
        <v>-40</v>
      </c>
      <c r="P252" s="16">
        <v>-80</v>
      </c>
      <c r="Q252" s="16">
        <v>-124</v>
      </c>
      <c r="R252" s="16">
        <v>-158</v>
      </c>
      <c r="S252" s="16">
        <v>-180</v>
      </c>
      <c r="T252" s="16">
        <v>-150</v>
      </c>
      <c r="U252" s="16">
        <v>-101</v>
      </c>
      <c r="V252" s="16">
        <v>-42</v>
      </c>
      <c r="W252" s="16">
        <v>8</v>
      </c>
      <c r="X252" s="16">
        <v>44</v>
      </c>
      <c r="Y252" s="17">
        <v>68</v>
      </c>
      <c r="Z252" s="19">
        <v>-170</v>
      </c>
      <c r="AA252" s="19">
        <v>-7.083333333333333</v>
      </c>
    </row>
    <row r="253" spans="1:27" ht="15" customHeight="1" x14ac:dyDescent="0.25">
      <c r="A253" s="30">
        <v>39686</v>
      </c>
      <c r="B253" s="26">
        <v>78</v>
      </c>
      <c r="C253" s="16">
        <v>80</v>
      </c>
      <c r="D253" s="16">
        <v>74</v>
      </c>
      <c r="E253" s="16">
        <v>62</v>
      </c>
      <c r="F253" s="16">
        <v>56</v>
      </c>
      <c r="G253" s="16">
        <v>56</v>
      </c>
      <c r="H253" s="16">
        <v>64</v>
      </c>
      <c r="I253" s="16">
        <v>70</v>
      </c>
      <c r="J253" s="16">
        <v>78</v>
      </c>
      <c r="K253" s="16">
        <v>82</v>
      </c>
      <c r="L253" s="16">
        <v>76</v>
      </c>
      <c r="M253" s="16">
        <v>58</v>
      </c>
      <c r="N253" s="16">
        <v>30</v>
      </c>
      <c r="O253" s="16">
        <v>-4</v>
      </c>
      <c r="P253" s="16">
        <v>-42</v>
      </c>
      <c r="Q253" s="16">
        <v>-76</v>
      </c>
      <c r="R253" s="16">
        <v>-120</v>
      </c>
      <c r="S253" s="16">
        <v>-158</v>
      </c>
      <c r="T253" s="16">
        <v>-182</v>
      </c>
      <c r="U253" s="16">
        <v>-182</v>
      </c>
      <c r="V253" s="16">
        <v>-130</v>
      </c>
      <c r="W253" s="16">
        <v>-70</v>
      </c>
      <c r="X253" s="16">
        <v>-10</v>
      </c>
      <c r="Y253" s="17">
        <v>36</v>
      </c>
      <c r="Z253" s="19">
        <v>-74</v>
      </c>
      <c r="AA253" s="19">
        <v>-3.0833333333333335</v>
      </c>
    </row>
    <row r="254" spans="1:27" ht="15" customHeight="1" x14ac:dyDescent="0.25">
      <c r="A254" s="30">
        <v>39687</v>
      </c>
      <c r="B254" s="26">
        <v>70</v>
      </c>
      <c r="C254" s="16">
        <v>86</v>
      </c>
      <c r="D254" s="16">
        <v>96</v>
      </c>
      <c r="E254" s="16">
        <v>99</v>
      </c>
      <c r="F254" s="16">
        <v>91</v>
      </c>
      <c r="G254" s="16">
        <v>79</v>
      </c>
      <c r="H254" s="16">
        <v>66</v>
      </c>
      <c r="I254" s="16">
        <v>60</v>
      </c>
      <c r="J254" s="16">
        <v>62</v>
      </c>
      <c r="K254" s="16">
        <v>62</v>
      </c>
      <c r="L254" s="16">
        <v>66</v>
      </c>
      <c r="M254" s="16">
        <v>67</v>
      </c>
      <c r="N254" s="16">
        <v>60</v>
      </c>
      <c r="O254" s="16">
        <v>40</v>
      </c>
      <c r="P254" s="16">
        <v>12</v>
      </c>
      <c r="Q254" s="16">
        <v>-26</v>
      </c>
      <c r="R254" s="16">
        <v>-64</v>
      </c>
      <c r="S254" s="16">
        <v>-104</v>
      </c>
      <c r="T254" s="16">
        <v>-150</v>
      </c>
      <c r="U254" s="16">
        <v>-182</v>
      </c>
      <c r="V254" s="16">
        <v>-197</v>
      </c>
      <c r="W254" s="16">
        <v>-162</v>
      </c>
      <c r="X254" s="16">
        <v>-88</v>
      </c>
      <c r="Y254" s="17">
        <v>-24</v>
      </c>
      <c r="Z254" s="19">
        <v>19</v>
      </c>
      <c r="AA254" s="19">
        <v>0.79166666666666663</v>
      </c>
    </row>
    <row r="255" spans="1:27" ht="15" customHeight="1" x14ac:dyDescent="0.25">
      <c r="A255" s="30">
        <v>39688</v>
      </c>
      <c r="B255" s="26">
        <v>32</v>
      </c>
      <c r="C255" s="16">
        <v>72</v>
      </c>
      <c r="D255" s="16">
        <v>94</v>
      </c>
      <c r="E255" s="16">
        <v>108</v>
      </c>
      <c r="F255" s="16">
        <v>111</v>
      </c>
      <c r="G255" s="16">
        <v>105</v>
      </c>
      <c r="H255" s="16">
        <v>84</v>
      </c>
      <c r="I255" s="16">
        <v>62</v>
      </c>
      <c r="J255" s="16">
        <v>40</v>
      </c>
      <c r="K255" s="16">
        <v>39</v>
      </c>
      <c r="L255" s="16">
        <v>50</v>
      </c>
      <c r="M255" s="16">
        <v>64</v>
      </c>
      <c r="N255" s="16">
        <v>72</v>
      </c>
      <c r="O255" s="16">
        <v>72</v>
      </c>
      <c r="P255" s="16">
        <v>60</v>
      </c>
      <c r="Q255" s="16">
        <v>27</v>
      </c>
      <c r="R255" s="16">
        <v>-16</v>
      </c>
      <c r="S255" s="16">
        <v>-63</v>
      </c>
      <c r="T255" s="16">
        <v>-106</v>
      </c>
      <c r="U255" s="16">
        <v>-140</v>
      </c>
      <c r="V255" s="16">
        <v>-182</v>
      </c>
      <c r="W255" s="16">
        <v>-206</v>
      </c>
      <c r="X255" s="16">
        <v>-174</v>
      </c>
      <c r="Y255" s="17">
        <v>-100</v>
      </c>
      <c r="Z255" s="19">
        <v>105</v>
      </c>
      <c r="AA255" s="19">
        <v>4.375</v>
      </c>
    </row>
    <row r="256" spans="1:27" ht="15" customHeight="1" x14ac:dyDescent="0.25">
      <c r="A256" s="30">
        <v>39689</v>
      </c>
      <c r="B256" s="26">
        <v>-24</v>
      </c>
      <c r="C256" s="16">
        <v>34</v>
      </c>
      <c r="D256" s="16">
        <v>74</v>
      </c>
      <c r="E256" s="16">
        <v>99</v>
      </c>
      <c r="F256" s="16">
        <v>109</v>
      </c>
      <c r="G256" s="16">
        <v>108</v>
      </c>
      <c r="H256" s="16">
        <v>88</v>
      </c>
      <c r="I256" s="16">
        <v>58</v>
      </c>
      <c r="J256" s="16">
        <v>26</v>
      </c>
      <c r="K256" s="16">
        <v>12</v>
      </c>
      <c r="L256" s="16">
        <v>15</v>
      </c>
      <c r="M256" s="16">
        <v>37</v>
      </c>
      <c r="N256" s="16">
        <v>66</v>
      </c>
      <c r="O256" s="16">
        <v>87</v>
      </c>
      <c r="P256" s="16">
        <v>97</v>
      </c>
      <c r="Q256" s="16">
        <v>90</v>
      </c>
      <c r="R256" s="16">
        <v>62</v>
      </c>
      <c r="S256" s="16">
        <v>15</v>
      </c>
      <c r="T256" s="16">
        <v>-32</v>
      </c>
      <c r="U256" s="16">
        <v>-79</v>
      </c>
      <c r="V256" s="16">
        <v>-120</v>
      </c>
      <c r="W256" s="16">
        <v>-164</v>
      </c>
      <c r="X256" s="16">
        <v>-193</v>
      </c>
      <c r="Y256" s="17">
        <v>-177</v>
      </c>
      <c r="Z256" s="19">
        <v>288</v>
      </c>
      <c r="AA256" s="19">
        <v>12</v>
      </c>
    </row>
    <row r="257" spans="1:27" ht="15" customHeight="1" x14ac:dyDescent="0.25">
      <c r="A257" s="49">
        <v>39690</v>
      </c>
      <c r="B257" s="51">
        <v>-90</v>
      </c>
      <c r="C257" s="46">
        <v>-4</v>
      </c>
      <c r="D257" s="46">
        <v>52</v>
      </c>
      <c r="E257" s="46">
        <v>87</v>
      </c>
      <c r="F257" s="46">
        <v>108</v>
      </c>
      <c r="G257" s="46">
        <v>114</v>
      </c>
      <c r="H257" s="46">
        <v>100</v>
      </c>
      <c r="I257" s="46">
        <v>60</v>
      </c>
      <c r="J257" s="46">
        <v>20</v>
      </c>
      <c r="K257" s="46">
        <v>-12</v>
      </c>
      <c r="L257" s="46">
        <v>-25</v>
      </c>
      <c r="M257" s="46">
        <v>-6</v>
      </c>
      <c r="N257" s="46">
        <v>36</v>
      </c>
      <c r="O257" s="46">
        <v>76</v>
      </c>
      <c r="P257" s="46">
        <v>100</v>
      </c>
      <c r="Q257" s="46">
        <v>114</v>
      </c>
      <c r="R257" s="46">
        <v>111</v>
      </c>
      <c r="S257" s="46">
        <v>84</v>
      </c>
      <c r="T257" s="46">
        <v>36</v>
      </c>
      <c r="U257" s="46">
        <v>-18</v>
      </c>
      <c r="V257" s="46">
        <v>-66</v>
      </c>
      <c r="W257" s="46">
        <v>-108</v>
      </c>
      <c r="X257" s="46">
        <v>-150</v>
      </c>
      <c r="Y257" s="47">
        <v>-178</v>
      </c>
      <c r="Z257" s="48">
        <v>441</v>
      </c>
      <c r="AA257" s="48">
        <v>18.375</v>
      </c>
    </row>
    <row r="258" spans="1:27" ht="15" customHeight="1" x14ac:dyDescent="0.25">
      <c r="A258" s="49">
        <v>39691</v>
      </c>
      <c r="B258" s="51">
        <v>-142</v>
      </c>
      <c r="C258" s="46">
        <v>-42</v>
      </c>
      <c r="D258" s="46">
        <v>38</v>
      </c>
      <c r="E258" s="46">
        <v>82</v>
      </c>
      <c r="F258" s="46">
        <v>108</v>
      </c>
      <c r="G258" s="46">
        <v>118</v>
      </c>
      <c r="H258" s="46">
        <v>110</v>
      </c>
      <c r="I258" s="46">
        <v>78</v>
      </c>
      <c r="J258" s="46">
        <v>28</v>
      </c>
      <c r="K258" s="46">
        <v>-14</v>
      </c>
      <c r="L258" s="46">
        <v>-40</v>
      </c>
      <c r="M258" s="46">
        <v>-54</v>
      </c>
      <c r="N258" s="46">
        <v>-20</v>
      </c>
      <c r="O258" s="46">
        <v>38</v>
      </c>
      <c r="P258" s="46">
        <v>84</v>
      </c>
      <c r="Q258" s="46">
        <v>112</v>
      </c>
      <c r="R258" s="46">
        <v>122</v>
      </c>
      <c r="S258" s="46">
        <v>122</v>
      </c>
      <c r="T258" s="46">
        <v>94</v>
      </c>
      <c r="U258" s="46">
        <v>44</v>
      </c>
      <c r="V258" s="46">
        <v>-8</v>
      </c>
      <c r="W258" s="46">
        <v>-54</v>
      </c>
      <c r="X258" s="46">
        <v>-100</v>
      </c>
      <c r="Y258" s="47">
        <v>-142</v>
      </c>
      <c r="Z258" s="48">
        <v>562</v>
      </c>
      <c r="AA258" s="48">
        <v>23.416666666666668</v>
      </c>
    </row>
    <row r="259" spans="1:27" ht="15" customHeight="1" x14ac:dyDescent="0.25">
      <c r="A259" s="52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4"/>
      <c r="Z259" s="54" t="s">
        <v>11</v>
      </c>
      <c r="AA259" s="55" t="s">
        <v>19</v>
      </c>
    </row>
    <row r="260" spans="1:27" ht="15" customHeight="1" x14ac:dyDescent="0.25">
      <c r="A260" s="31">
        <v>39692</v>
      </c>
      <c r="B260" s="32">
        <v>-159</v>
      </c>
      <c r="C260" s="33">
        <v>-84</v>
      </c>
      <c r="D260" s="33">
        <v>12</v>
      </c>
      <c r="E260" s="33">
        <v>70</v>
      </c>
      <c r="F260" s="33">
        <v>100</v>
      </c>
      <c r="G260" s="33">
        <v>118</v>
      </c>
      <c r="H260" s="33">
        <v>120</v>
      </c>
      <c r="I260" s="33">
        <v>94</v>
      </c>
      <c r="J260" s="33">
        <v>40</v>
      </c>
      <c r="K260" s="33">
        <v>-8</v>
      </c>
      <c r="L260" s="33">
        <v>-40</v>
      </c>
      <c r="M260" s="33">
        <v>-70</v>
      </c>
      <c r="N260" s="33">
        <v>-60</v>
      </c>
      <c r="O260" s="33">
        <v>-8</v>
      </c>
      <c r="P260" s="33">
        <v>54</v>
      </c>
      <c r="Q260" s="33">
        <v>92</v>
      </c>
      <c r="R260" s="33">
        <v>116</v>
      </c>
      <c r="S260" s="33">
        <v>128</v>
      </c>
      <c r="T260" s="33">
        <v>126</v>
      </c>
      <c r="U260" s="33">
        <v>90</v>
      </c>
      <c r="V260" s="33">
        <v>30</v>
      </c>
      <c r="W260" s="33">
        <v>-20</v>
      </c>
      <c r="X260" s="33">
        <v>-66</v>
      </c>
      <c r="Y260" s="34">
        <v>-108</v>
      </c>
      <c r="Z260" s="35">
        <v>567</v>
      </c>
      <c r="AA260" s="35">
        <v>23.625</v>
      </c>
    </row>
    <row r="261" spans="1:27" ht="15" customHeight="1" x14ac:dyDescent="0.25">
      <c r="A261" s="30">
        <v>39693</v>
      </c>
      <c r="B261" s="26">
        <v>-139</v>
      </c>
      <c r="C261" s="16">
        <v>-106</v>
      </c>
      <c r="D261" s="16">
        <v>-18</v>
      </c>
      <c r="E261" s="16">
        <v>56</v>
      </c>
      <c r="F261" s="16">
        <v>94</v>
      </c>
      <c r="G261" s="16">
        <v>118</v>
      </c>
      <c r="H261" s="16">
        <v>127</v>
      </c>
      <c r="I261" s="16">
        <v>118</v>
      </c>
      <c r="J261" s="16">
        <v>74</v>
      </c>
      <c r="K261" s="16">
        <v>22</v>
      </c>
      <c r="L261" s="16">
        <v>-26</v>
      </c>
      <c r="M261" s="16">
        <v>-62</v>
      </c>
      <c r="N261" s="16">
        <v>-89</v>
      </c>
      <c r="O261" s="16">
        <v>-70</v>
      </c>
      <c r="P261" s="16">
        <v>6</v>
      </c>
      <c r="Q261" s="16">
        <v>68</v>
      </c>
      <c r="R261" s="16">
        <v>104</v>
      </c>
      <c r="S261" s="16">
        <v>120</v>
      </c>
      <c r="T261" s="16">
        <v>132</v>
      </c>
      <c r="U261" s="16">
        <v>123</v>
      </c>
      <c r="V261" s="16">
        <v>82</v>
      </c>
      <c r="W261" s="16">
        <v>24</v>
      </c>
      <c r="X261" s="16">
        <v>-22</v>
      </c>
      <c r="Y261" s="17">
        <v>-64</v>
      </c>
      <c r="Z261" s="19">
        <v>672</v>
      </c>
      <c r="AA261" s="19">
        <v>28</v>
      </c>
    </row>
    <row r="262" spans="1:27" ht="15" customHeight="1" x14ac:dyDescent="0.25">
      <c r="A262" s="30">
        <v>39694</v>
      </c>
      <c r="B262" s="26">
        <v>-98</v>
      </c>
      <c r="C262" s="16">
        <v>-110</v>
      </c>
      <c r="D262" s="16">
        <v>-44</v>
      </c>
      <c r="E262" s="16">
        <v>42</v>
      </c>
      <c r="F262" s="16">
        <v>88</v>
      </c>
      <c r="G262" s="16">
        <v>112</v>
      </c>
      <c r="H262" s="16">
        <v>125</v>
      </c>
      <c r="I262" s="16">
        <v>125</v>
      </c>
      <c r="J262" s="16">
        <v>92</v>
      </c>
      <c r="K262" s="16">
        <v>40</v>
      </c>
      <c r="L262" s="16">
        <v>-6</v>
      </c>
      <c r="M262" s="16">
        <v>-48</v>
      </c>
      <c r="N262" s="16">
        <v>-82</v>
      </c>
      <c r="O262" s="16">
        <v>-103</v>
      </c>
      <c r="P262" s="16">
        <v>-56</v>
      </c>
      <c r="Q262" s="16">
        <v>24</v>
      </c>
      <c r="R262" s="16">
        <v>76</v>
      </c>
      <c r="S262" s="16">
        <v>106</v>
      </c>
      <c r="T262" s="16">
        <v>120</v>
      </c>
      <c r="U262" s="16">
        <v>123</v>
      </c>
      <c r="V262" s="16">
        <v>102</v>
      </c>
      <c r="W262" s="16">
        <v>54</v>
      </c>
      <c r="X262" s="16">
        <v>4</v>
      </c>
      <c r="Y262" s="17">
        <v>-40</v>
      </c>
      <c r="Z262" s="19">
        <v>646</v>
      </c>
      <c r="AA262" s="19">
        <v>26.916666666666668</v>
      </c>
    </row>
    <row r="263" spans="1:27" ht="15" customHeight="1" x14ac:dyDescent="0.25">
      <c r="A263" s="30">
        <v>39695</v>
      </c>
      <c r="B263" s="26">
        <v>-76</v>
      </c>
      <c r="C263" s="16">
        <v>-97</v>
      </c>
      <c r="D263" s="16">
        <v>-64</v>
      </c>
      <c r="E263" s="16">
        <v>14</v>
      </c>
      <c r="F263" s="16">
        <v>72</v>
      </c>
      <c r="G263" s="16">
        <v>102</v>
      </c>
      <c r="H263" s="16">
        <v>117</v>
      </c>
      <c r="I263" s="16">
        <v>120</v>
      </c>
      <c r="J263" s="16">
        <v>98</v>
      </c>
      <c r="K263" s="16">
        <v>52</v>
      </c>
      <c r="L263" s="16">
        <v>-2</v>
      </c>
      <c r="M263" s="16">
        <v>-38</v>
      </c>
      <c r="N263" s="16">
        <v>-82</v>
      </c>
      <c r="O263" s="16">
        <v>-112</v>
      </c>
      <c r="P263" s="16">
        <v>-110</v>
      </c>
      <c r="Q263" s="16">
        <v>-46</v>
      </c>
      <c r="R263" s="16">
        <v>30</v>
      </c>
      <c r="S263" s="16">
        <v>76</v>
      </c>
      <c r="T263" s="16">
        <v>100</v>
      </c>
      <c r="U263" s="16">
        <v>111</v>
      </c>
      <c r="V263" s="16">
        <v>110</v>
      </c>
      <c r="W263" s="16">
        <v>78</v>
      </c>
      <c r="X263" s="16">
        <v>34</v>
      </c>
      <c r="Y263" s="17">
        <v>-12</v>
      </c>
      <c r="Z263" s="19">
        <v>475</v>
      </c>
      <c r="AA263" s="19">
        <v>19.791666666666668</v>
      </c>
    </row>
    <row r="264" spans="1:27" ht="15" customHeight="1" x14ac:dyDescent="0.25">
      <c r="A264" s="30">
        <v>39696</v>
      </c>
      <c r="B264" s="26">
        <v>-48</v>
      </c>
      <c r="C264" s="16">
        <v>-72</v>
      </c>
      <c r="D264" s="16">
        <v>-64</v>
      </c>
      <c r="E264" s="16">
        <v>-6</v>
      </c>
      <c r="F264" s="16">
        <v>54</v>
      </c>
      <c r="G264" s="16">
        <v>90</v>
      </c>
      <c r="H264" s="16">
        <v>110</v>
      </c>
      <c r="I264" s="16">
        <v>118</v>
      </c>
      <c r="J264" s="16">
        <v>112</v>
      </c>
      <c r="K264" s="16">
        <v>75</v>
      </c>
      <c r="L264" s="16">
        <v>28</v>
      </c>
      <c r="M264" s="16">
        <v>-20</v>
      </c>
      <c r="N264" s="16">
        <v>-60</v>
      </c>
      <c r="O264" s="16">
        <v>-96</v>
      </c>
      <c r="P264" s="16">
        <v>-127</v>
      </c>
      <c r="Q264" s="16">
        <v>-108</v>
      </c>
      <c r="R264" s="16">
        <v>-34</v>
      </c>
      <c r="S264" s="16">
        <v>28</v>
      </c>
      <c r="T264" s="16">
        <v>71</v>
      </c>
      <c r="U264" s="16">
        <v>93</v>
      </c>
      <c r="V264" s="16">
        <v>100</v>
      </c>
      <c r="W264" s="16">
        <v>93</v>
      </c>
      <c r="X264" s="16">
        <v>62</v>
      </c>
      <c r="Y264" s="17">
        <v>24</v>
      </c>
      <c r="Z264" s="19">
        <v>423</v>
      </c>
      <c r="AA264" s="19">
        <v>17.625</v>
      </c>
    </row>
    <row r="265" spans="1:27" ht="15" customHeight="1" x14ac:dyDescent="0.25">
      <c r="A265" s="30">
        <v>39697</v>
      </c>
      <c r="B265" s="26">
        <v>-16</v>
      </c>
      <c r="C265" s="16">
        <v>-42</v>
      </c>
      <c r="D265" s="16">
        <v>-47</v>
      </c>
      <c r="E265" s="16">
        <v>-16</v>
      </c>
      <c r="F265" s="16">
        <v>32</v>
      </c>
      <c r="G265" s="16">
        <v>69</v>
      </c>
      <c r="H265" s="16">
        <v>91</v>
      </c>
      <c r="I265" s="16">
        <v>104</v>
      </c>
      <c r="J265" s="16">
        <v>97</v>
      </c>
      <c r="K265" s="16">
        <v>78</v>
      </c>
      <c r="L265" s="16">
        <v>30</v>
      </c>
      <c r="M265" s="16">
        <v>-14</v>
      </c>
      <c r="N265" s="16">
        <v>-56</v>
      </c>
      <c r="O265" s="16">
        <v>-98</v>
      </c>
      <c r="P265" s="16">
        <v>-128</v>
      </c>
      <c r="Q265" s="16">
        <v>-135</v>
      </c>
      <c r="R265" s="16">
        <v>-94</v>
      </c>
      <c r="S265" s="16">
        <v>-26</v>
      </c>
      <c r="T265" s="16">
        <v>32</v>
      </c>
      <c r="U265" s="16">
        <v>66</v>
      </c>
      <c r="V265" s="16">
        <v>81</v>
      </c>
      <c r="W265" s="16">
        <v>84</v>
      </c>
      <c r="X265" s="16">
        <v>74</v>
      </c>
      <c r="Y265" s="17">
        <v>50</v>
      </c>
      <c r="Z265" s="19">
        <v>216</v>
      </c>
      <c r="AA265" s="19">
        <v>9</v>
      </c>
    </row>
    <row r="266" spans="1:27" ht="15" customHeight="1" x14ac:dyDescent="0.25">
      <c r="A266" s="30">
        <v>39698</v>
      </c>
      <c r="B266" s="26">
        <v>20</v>
      </c>
      <c r="C266" s="16">
        <v>-4</v>
      </c>
      <c r="D266" s="16">
        <v>-14</v>
      </c>
      <c r="E266" s="16">
        <v>2</v>
      </c>
      <c r="F266" s="16">
        <v>32</v>
      </c>
      <c r="G266" s="16">
        <v>62</v>
      </c>
      <c r="H266" s="16">
        <v>82</v>
      </c>
      <c r="I266" s="16">
        <v>93</v>
      </c>
      <c r="J266" s="16">
        <v>92</v>
      </c>
      <c r="K266" s="16">
        <v>80</v>
      </c>
      <c r="L266" s="16">
        <v>46</v>
      </c>
      <c r="M266" s="16">
        <v>6</v>
      </c>
      <c r="N266" s="16">
        <v>-34</v>
      </c>
      <c r="O266" s="16">
        <v>-72</v>
      </c>
      <c r="P266" s="16">
        <v>-110</v>
      </c>
      <c r="Q266" s="16">
        <v>-138</v>
      </c>
      <c r="R266" s="16">
        <v>-130</v>
      </c>
      <c r="S266" s="16">
        <v>-80</v>
      </c>
      <c r="T266" s="16">
        <v>-22</v>
      </c>
      <c r="U266" s="16">
        <v>24</v>
      </c>
      <c r="V266" s="16">
        <v>50</v>
      </c>
      <c r="W266" s="16">
        <v>66</v>
      </c>
      <c r="X266" s="16">
        <v>73</v>
      </c>
      <c r="Y266" s="17">
        <v>72</v>
      </c>
      <c r="Z266" s="19">
        <v>196</v>
      </c>
      <c r="AA266" s="19">
        <v>8.1666666666666661</v>
      </c>
    </row>
    <row r="267" spans="1:27" ht="15" customHeight="1" x14ac:dyDescent="0.25">
      <c r="A267" s="30">
        <v>39699</v>
      </c>
      <c r="B267" s="26">
        <v>56</v>
      </c>
      <c r="C267" s="16">
        <v>36</v>
      </c>
      <c r="D267" s="16">
        <v>26</v>
      </c>
      <c r="E267" s="16">
        <v>30</v>
      </c>
      <c r="F267" s="16">
        <v>48</v>
      </c>
      <c r="G267" s="16">
        <v>62</v>
      </c>
      <c r="H267" s="16">
        <v>71</v>
      </c>
      <c r="I267" s="16">
        <v>82</v>
      </c>
      <c r="J267" s="16">
        <v>86</v>
      </c>
      <c r="K267" s="16">
        <v>78</v>
      </c>
      <c r="L267" s="16">
        <v>56</v>
      </c>
      <c r="M267" s="16">
        <v>24</v>
      </c>
      <c r="N267" s="16">
        <v>-14</v>
      </c>
      <c r="O267" s="16">
        <v>-52</v>
      </c>
      <c r="P267" s="16">
        <v>-84</v>
      </c>
      <c r="Q267" s="16">
        <v>-116</v>
      </c>
      <c r="R267" s="16">
        <v>-136</v>
      </c>
      <c r="S267" s="16">
        <v>-126</v>
      </c>
      <c r="T267" s="16">
        <v>-88</v>
      </c>
      <c r="U267" s="16">
        <v>-44</v>
      </c>
      <c r="V267" s="16">
        <v>-4</v>
      </c>
      <c r="W267" s="16">
        <v>26</v>
      </c>
      <c r="X267" s="16">
        <v>52</v>
      </c>
      <c r="Y267" s="17">
        <v>66</v>
      </c>
      <c r="Z267" s="19">
        <v>135</v>
      </c>
      <c r="AA267" s="19">
        <v>5.625</v>
      </c>
    </row>
    <row r="268" spans="1:27" ht="15" customHeight="1" x14ac:dyDescent="0.25">
      <c r="A268" s="30">
        <v>39700</v>
      </c>
      <c r="B268" s="26">
        <v>73</v>
      </c>
      <c r="C268" s="16">
        <v>71</v>
      </c>
      <c r="D268" s="16">
        <v>64</v>
      </c>
      <c r="E268" s="16">
        <v>56</v>
      </c>
      <c r="F268" s="16">
        <v>52</v>
      </c>
      <c r="G268" s="16">
        <v>54</v>
      </c>
      <c r="H268" s="16">
        <v>60</v>
      </c>
      <c r="I268" s="16">
        <v>64</v>
      </c>
      <c r="J268" s="16">
        <v>68</v>
      </c>
      <c r="K268" s="16">
        <v>62</v>
      </c>
      <c r="L268" s="16">
        <v>46</v>
      </c>
      <c r="M268" s="16">
        <v>24</v>
      </c>
      <c r="N268" s="16">
        <v>-6</v>
      </c>
      <c r="O268" s="16">
        <v>-40</v>
      </c>
      <c r="P268" s="16">
        <v>-72</v>
      </c>
      <c r="Q268" s="16">
        <v>-98</v>
      </c>
      <c r="R268" s="16">
        <v>-120</v>
      </c>
      <c r="S268" s="16">
        <v>-130</v>
      </c>
      <c r="T268" s="16">
        <v>-122</v>
      </c>
      <c r="U268" s="16">
        <v>-92</v>
      </c>
      <c r="V268" s="16">
        <v>-54</v>
      </c>
      <c r="W268" s="16">
        <v>-16</v>
      </c>
      <c r="X268" s="16">
        <v>18</v>
      </c>
      <c r="Y268" s="17">
        <v>46</v>
      </c>
      <c r="Z268" s="19">
        <v>8</v>
      </c>
      <c r="AA268" s="19">
        <v>0.33333333333333331</v>
      </c>
    </row>
    <row r="269" spans="1:27" ht="15" customHeight="1" x14ac:dyDescent="0.25">
      <c r="A269" s="30">
        <v>39701</v>
      </c>
      <c r="B269" s="26">
        <v>64</v>
      </c>
      <c r="C269" s="16">
        <v>71</v>
      </c>
      <c r="D269" s="16">
        <v>72</v>
      </c>
      <c r="E269" s="16">
        <v>73</v>
      </c>
      <c r="F269" s="16">
        <v>76</v>
      </c>
      <c r="G269" s="16">
        <v>80</v>
      </c>
      <c r="H269" s="16">
        <v>76</v>
      </c>
      <c r="I269" s="16">
        <v>67</v>
      </c>
      <c r="J269" s="16">
        <v>62</v>
      </c>
      <c r="K269" s="16">
        <v>54</v>
      </c>
      <c r="L269" s="16">
        <v>52</v>
      </c>
      <c r="M269" s="16">
        <v>40</v>
      </c>
      <c r="N269" s="16">
        <v>6</v>
      </c>
      <c r="O269" s="16">
        <v>-26</v>
      </c>
      <c r="P269" s="16">
        <v>-52</v>
      </c>
      <c r="Q269" s="16">
        <v>-68</v>
      </c>
      <c r="R269" s="16">
        <v>-88</v>
      </c>
      <c r="S269" s="16">
        <v>-108</v>
      </c>
      <c r="T269" s="16">
        <v>-120</v>
      </c>
      <c r="U269" s="16">
        <v>-124</v>
      </c>
      <c r="V269" s="16">
        <v>-126</v>
      </c>
      <c r="W269" s="16">
        <v>-84</v>
      </c>
      <c r="X269" s="16">
        <v>-36</v>
      </c>
      <c r="Y269" s="17">
        <v>6</v>
      </c>
      <c r="Z269" s="19">
        <v>-33</v>
      </c>
      <c r="AA269" s="19">
        <v>-1.375</v>
      </c>
    </row>
    <row r="270" spans="1:27" ht="15" customHeight="1" x14ac:dyDescent="0.25">
      <c r="A270" s="30">
        <v>39702</v>
      </c>
      <c r="B270" s="26">
        <v>41</v>
      </c>
      <c r="C270" s="16">
        <v>64</v>
      </c>
      <c r="D270" s="16">
        <v>78</v>
      </c>
      <c r="E270" s="16">
        <v>86</v>
      </c>
      <c r="F270" s="16">
        <v>86</v>
      </c>
      <c r="G270" s="16">
        <v>81</v>
      </c>
      <c r="H270" s="16">
        <v>68</v>
      </c>
      <c r="I270" s="16">
        <v>55</v>
      </c>
      <c r="J270" s="16">
        <v>43</v>
      </c>
      <c r="K270" s="16">
        <v>38</v>
      </c>
      <c r="L270" s="16">
        <v>40</v>
      </c>
      <c r="M270" s="16">
        <v>36</v>
      </c>
      <c r="N270" s="16">
        <v>26</v>
      </c>
      <c r="O270" s="16">
        <v>8</v>
      </c>
      <c r="P270" s="16">
        <v>-10</v>
      </c>
      <c r="Q270" s="16">
        <v>-36</v>
      </c>
      <c r="R270" s="16">
        <v>-74</v>
      </c>
      <c r="S270" s="16">
        <v>-112</v>
      </c>
      <c r="T270" s="16">
        <v>-144</v>
      </c>
      <c r="U270" s="16">
        <v>-163</v>
      </c>
      <c r="V270" s="16">
        <v>-168</v>
      </c>
      <c r="W270" s="16">
        <v>-152</v>
      </c>
      <c r="X270" s="16">
        <v>-104</v>
      </c>
      <c r="Y270" s="17">
        <v>-48</v>
      </c>
      <c r="Z270" s="19">
        <v>-261</v>
      </c>
      <c r="AA270" s="19">
        <v>-10.875</v>
      </c>
    </row>
    <row r="271" spans="1:27" ht="15" customHeight="1" x14ac:dyDescent="0.25">
      <c r="A271" s="30">
        <v>39703</v>
      </c>
      <c r="B271" s="26">
        <v>6</v>
      </c>
      <c r="C271" s="16">
        <v>50</v>
      </c>
      <c r="D271" s="16">
        <v>74</v>
      </c>
      <c r="E271" s="16">
        <v>88</v>
      </c>
      <c r="F271" s="16">
        <v>90</v>
      </c>
      <c r="G271" s="16">
        <v>86</v>
      </c>
      <c r="H271" s="16">
        <v>64</v>
      </c>
      <c r="I271" s="16">
        <v>38</v>
      </c>
      <c r="J271" s="16">
        <v>15</v>
      </c>
      <c r="K271" s="16">
        <v>-5</v>
      </c>
      <c r="L271" s="16">
        <v>1</v>
      </c>
      <c r="M271" s="16">
        <v>13</v>
      </c>
      <c r="N271" s="16">
        <v>28</v>
      </c>
      <c r="O271" s="16">
        <v>43</v>
      </c>
      <c r="P271" s="16">
        <v>48</v>
      </c>
      <c r="Q271" s="16">
        <v>40</v>
      </c>
      <c r="R271" s="16">
        <v>1</v>
      </c>
      <c r="S271" s="16">
        <v>-45</v>
      </c>
      <c r="T271" s="16">
        <v>-94</v>
      </c>
      <c r="U271" s="16">
        <v>-136</v>
      </c>
      <c r="V271" s="16">
        <v>-167</v>
      </c>
      <c r="W271" s="16">
        <v>-169</v>
      </c>
      <c r="X271" s="16">
        <v>-134</v>
      </c>
      <c r="Y271" s="17">
        <v>-72</v>
      </c>
      <c r="Z271" s="19">
        <v>-137</v>
      </c>
      <c r="AA271" s="19">
        <v>-5.708333333333333</v>
      </c>
    </row>
    <row r="272" spans="1:27" ht="15" customHeight="1" x14ac:dyDescent="0.25">
      <c r="A272" s="30">
        <v>39704</v>
      </c>
      <c r="B272" s="26">
        <v>-10</v>
      </c>
      <c r="C272" s="16">
        <v>42</v>
      </c>
      <c r="D272" s="16">
        <v>76</v>
      </c>
      <c r="E272" s="16">
        <v>95</v>
      </c>
      <c r="F272" s="16">
        <v>101</v>
      </c>
      <c r="G272" s="16">
        <v>91</v>
      </c>
      <c r="H272" s="16">
        <v>62</v>
      </c>
      <c r="I272" s="16">
        <v>28</v>
      </c>
      <c r="J272" s="16">
        <v>0</v>
      </c>
      <c r="K272" s="16">
        <v>-16</v>
      </c>
      <c r="L272" s="16">
        <v>-10</v>
      </c>
      <c r="M272" s="16">
        <v>16</v>
      </c>
      <c r="N272" s="16">
        <v>38</v>
      </c>
      <c r="O272" s="16">
        <v>60</v>
      </c>
      <c r="P272" s="16">
        <v>74</v>
      </c>
      <c r="Q272" s="16">
        <v>66</v>
      </c>
      <c r="R272" s="16">
        <v>40</v>
      </c>
      <c r="S272" s="16">
        <v>2</v>
      </c>
      <c r="T272" s="16">
        <v>-54</v>
      </c>
      <c r="U272" s="16">
        <v>-94</v>
      </c>
      <c r="V272" s="16">
        <v>-138</v>
      </c>
      <c r="W272" s="16">
        <v>-180</v>
      </c>
      <c r="X272" s="16">
        <v>-186</v>
      </c>
      <c r="Y272" s="17">
        <v>-126</v>
      </c>
      <c r="Z272" s="19">
        <v>-23</v>
      </c>
      <c r="AA272" s="19">
        <v>-0.95833333333333337</v>
      </c>
    </row>
    <row r="273" spans="1:27" ht="15" customHeight="1" x14ac:dyDescent="0.25">
      <c r="A273" s="30">
        <v>39705</v>
      </c>
      <c r="B273" s="26">
        <v>-46</v>
      </c>
      <c r="C273" s="16">
        <v>14</v>
      </c>
      <c r="D273" s="16">
        <v>62</v>
      </c>
      <c r="E273" s="16">
        <v>92</v>
      </c>
      <c r="F273" s="16">
        <v>108</v>
      </c>
      <c r="G273" s="16">
        <v>104</v>
      </c>
      <c r="H273" s="16">
        <v>74</v>
      </c>
      <c r="I273" s="16">
        <v>42</v>
      </c>
      <c r="J273" s="16">
        <v>-8</v>
      </c>
      <c r="K273" s="16">
        <v>-38</v>
      </c>
      <c r="L273" s="16">
        <v>-45</v>
      </c>
      <c r="M273" s="16">
        <v>-20</v>
      </c>
      <c r="N273" s="16">
        <v>30</v>
      </c>
      <c r="O273" s="16">
        <v>64</v>
      </c>
      <c r="P273" s="16">
        <v>86</v>
      </c>
      <c r="Q273" s="16">
        <v>100</v>
      </c>
      <c r="R273" s="16">
        <v>90</v>
      </c>
      <c r="S273" s="16">
        <v>52</v>
      </c>
      <c r="T273" s="16">
        <v>0</v>
      </c>
      <c r="U273" s="16">
        <v>-36</v>
      </c>
      <c r="V273" s="16">
        <v>-82</v>
      </c>
      <c r="W273" s="16">
        <v>-126</v>
      </c>
      <c r="X273" s="16">
        <v>-164</v>
      </c>
      <c r="Y273" s="17">
        <v>-164</v>
      </c>
      <c r="Z273" s="19">
        <v>189</v>
      </c>
      <c r="AA273" s="19">
        <v>7.875</v>
      </c>
    </row>
    <row r="274" spans="1:27" ht="15" customHeight="1" x14ac:dyDescent="0.25">
      <c r="A274" s="30">
        <v>39706</v>
      </c>
      <c r="B274" s="26">
        <v>-100</v>
      </c>
      <c r="C274" s="16">
        <v>-18</v>
      </c>
      <c r="D274" s="16">
        <v>44</v>
      </c>
      <c r="E274" s="16">
        <v>82</v>
      </c>
      <c r="F274" s="16">
        <v>104</v>
      </c>
      <c r="G274" s="16">
        <v>108</v>
      </c>
      <c r="H274" s="16">
        <v>82</v>
      </c>
      <c r="I274" s="16">
        <v>43</v>
      </c>
      <c r="J274" s="16">
        <v>0</v>
      </c>
      <c r="K274" s="16">
        <v>-38</v>
      </c>
      <c r="L274" s="16">
        <v>-66</v>
      </c>
      <c r="M274" s="16">
        <v>-74</v>
      </c>
      <c r="N274" s="16">
        <v>-36</v>
      </c>
      <c r="O274" s="16">
        <v>24</v>
      </c>
      <c r="P274" s="16">
        <v>74</v>
      </c>
      <c r="Q274" s="16">
        <v>100</v>
      </c>
      <c r="R274" s="16">
        <v>112</v>
      </c>
      <c r="S274" s="16">
        <v>108</v>
      </c>
      <c r="T274" s="16">
        <v>68</v>
      </c>
      <c r="U274" s="16">
        <v>18</v>
      </c>
      <c r="V274" s="16">
        <v>-30</v>
      </c>
      <c r="W274" s="16">
        <v>-74</v>
      </c>
      <c r="X274" s="16">
        <v>-118</v>
      </c>
      <c r="Y274" s="17">
        <v>-154</v>
      </c>
      <c r="Z274" s="19">
        <v>259</v>
      </c>
      <c r="AA274" s="19">
        <v>10.791666666666666</v>
      </c>
    </row>
    <row r="275" spans="1:27" ht="15" customHeight="1" x14ac:dyDescent="0.25">
      <c r="A275" s="30">
        <v>39707</v>
      </c>
      <c r="B275" s="26">
        <v>-146</v>
      </c>
      <c r="C275" s="16">
        <v>-58</v>
      </c>
      <c r="D275" s="16">
        <v>24</v>
      </c>
      <c r="E275" s="16">
        <v>74</v>
      </c>
      <c r="F275" s="16">
        <v>100</v>
      </c>
      <c r="G275" s="16">
        <v>116</v>
      </c>
      <c r="H275" s="16">
        <v>112</v>
      </c>
      <c r="I275" s="16">
        <v>75</v>
      </c>
      <c r="J275" s="16">
        <v>1</v>
      </c>
      <c r="K275" s="16">
        <v>-38</v>
      </c>
      <c r="L275" s="16">
        <v>-77</v>
      </c>
      <c r="M275" s="16">
        <v>-99</v>
      </c>
      <c r="N275" s="16">
        <v>-73</v>
      </c>
      <c r="O275" s="16">
        <v>-3</v>
      </c>
      <c r="P275" s="16">
        <v>58</v>
      </c>
      <c r="Q275" s="16">
        <v>96</v>
      </c>
      <c r="R275" s="16">
        <v>115</v>
      </c>
      <c r="S275" s="16">
        <v>124</v>
      </c>
      <c r="T275" s="16">
        <v>100</v>
      </c>
      <c r="U275" s="16">
        <v>50</v>
      </c>
      <c r="V275" s="16">
        <v>-8</v>
      </c>
      <c r="W275" s="16">
        <v>-51</v>
      </c>
      <c r="X275" s="16">
        <v>-95</v>
      </c>
      <c r="Y275" s="17">
        <v>-129</v>
      </c>
      <c r="Z275" s="19">
        <v>268</v>
      </c>
      <c r="AA275" s="19">
        <v>11.166666666666666</v>
      </c>
    </row>
    <row r="276" spans="1:27" ht="15" customHeight="1" x14ac:dyDescent="0.25">
      <c r="A276" s="30">
        <v>39708</v>
      </c>
      <c r="B276" s="26">
        <v>-135</v>
      </c>
      <c r="C276" s="16">
        <v>-62</v>
      </c>
      <c r="D276" s="16">
        <v>24</v>
      </c>
      <c r="E276" s="16">
        <v>76</v>
      </c>
      <c r="F276" s="16">
        <v>104</v>
      </c>
      <c r="G276" s="16">
        <v>117</v>
      </c>
      <c r="H276" s="16">
        <v>111</v>
      </c>
      <c r="I276" s="16">
        <v>77</v>
      </c>
      <c r="J276" s="16">
        <v>18</v>
      </c>
      <c r="K276" s="16">
        <v>-28</v>
      </c>
      <c r="L276" s="16">
        <v>-70</v>
      </c>
      <c r="M276" s="16">
        <v>-102</v>
      </c>
      <c r="N276" s="16">
        <v>-119</v>
      </c>
      <c r="O276" s="16">
        <v>-60</v>
      </c>
      <c r="P276" s="16">
        <v>18</v>
      </c>
      <c r="Q276" s="16">
        <v>74</v>
      </c>
      <c r="R276" s="16">
        <v>100</v>
      </c>
      <c r="S276" s="16">
        <v>118</v>
      </c>
      <c r="T276" s="16">
        <v>118</v>
      </c>
      <c r="U276" s="16">
        <v>87</v>
      </c>
      <c r="V276" s="16">
        <v>22</v>
      </c>
      <c r="W276" s="16">
        <v>-24</v>
      </c>
      <c r="X276" s="16">
        <v>-62</v>
      </c>
      <c r="Y276" s="17">
        <v>-96</v>
      </c>
      <c r="Z276" s="19">
        <v>306</v>
      </c>
      <c r="AA276" s="19">
        <v>12.75</v>
      </c>
    </row>
    <row r="277" spans="1:27" ht="15" customHeight="1" x14ac:dyDescent="0.25">
      <c r="A277" s="30">
        <v>39709</v>
      </c>
      <c r="B277" s="26">
        <v>-110</v>
      </c>
      <c r="C277" s="16">
        <v>-70</v>
      </c>
      <c r="D277" s="16">
        <v>8</v>
      </c>
      <c r="E277" s="16">
        <v>64</v>
      </c>
      <c r="F277" s="16">
        <v>100</v>
      </c>
      <c r="G277" s="16">
        <v>118</v>
      </c>
      <c r="H277" s="16">
        <v>123</v>
      </c>
      <c r="I277" s="16">
        <v>108</v>
      </c>
      <c r="J277" s="16">
        <v>52</v>
      </c>
      <c r="K277" s="16">
        <v>2</v>
      </c>
      <c r="L277" s="16">
        <v>-46</v>
      </c>
      <c r="M277" s="16">
        <v>-90</v>
      </c>
      <c r="N277" s="16">
        <v>-124</v>
      </c>
      <c r="O277" s="16">
        <v>-122</v>
      </c>
      <c r="P277" s="16">
        <v>-48</v>
      </c>
      <c r="Q277" s="16">
        <v>36</v>
      </c>
      <c r="R277" s="16">
        <v>82</v>
      </c>
      <c r="S277" s="16">
        <v>114</v>
      </c>
      <c r="T277" s="16">
        <v>130</v>
      </c>
      <c r="U277" s="16">
        <v>128</v>
      </c>
      <c r="V277" s="16">
        <v>100</v>
      </c>
      <c r="W277" s="16">
        <v>48</v>
      </c>
      <c r="X277" s="16">
        <v>2</v>
      </c>
      <c r="Y277" s="17">
        <v>-38</v>
      </c>
      <c r="Z277" s="19">
        <v>567</v>
      </c>
      <c r="AA277" s="19">
        <v>23.625</v>
      </c>
    </row>
    <row r="278" spans="1:27" ht="15" customHeight="1" x14ac:dyDescent="0.25">
      <c r="A278" s="30">
        <v>39710</v>
      </c>
      <c r="B278" s="26">
        <v>-76</v>
      </c>
      <c r="C278" s="16">
        <v>-84</v>
      </c>
      <c r="D278" s="16">
        <v>-30</v>
      </c>
      <c r="E278" s="16">
        <v>40</v>
      </c>
      <c r="F278" s="16">
        <v>86</v>
      </c>
      <c r="G278" s="16">
        <v>114</v>
      </c>
      <c r="H278" s="16">
        <v>124</v>
      </c>
      <c r="I278" s="16">
        <v>124</v>
      </c>
      <c r="J278" s="16">
        <v>92</v>
      </c>
      <c r="K278" s="16">
        <v>30</v>
      </c>
      <c r="L278" s="16">
        <v>-22</v>
      </c>
      <c r="M278" s="16">
        <v>-66</v>
      </c>
      <c r="N278" s="16">
        <v>-114</v>
      </c>
      <c r="O278" s="16">
        <v>-146</v>
      </c>
      <c r="P278" s="16">
        <v>-120</v>
      </c>
      <c r="Q278" s="16">
        <v>-42</v>
      </c>
      <c r="R278" s="16">
        <v>32</v>
      </c>
      <c r="S278" s="16">
        <v>80</v>
      </c>
      <c r="T278" s="16">
        <v>106</v>
      </c>
      <c r="U278" s="16">
        <v>115</v>
      </c>
      <c r="V278" s="16">
        <v>110</v>
      </c>
      <c r="W278" s="16">
        <v>75</v>
      </c>
      <c r="X278" s="16">
        <v>24</v>
      </c>
      <c r="Y278" s="17">
        <v>-18</v>
      </c>
      <c r="Z278" s="19">
        <v>434</v>
      </c>
      <c r="AA278" s="19">
        <v>18.083333333333332</v>
      </c>
    </row>
    <row r="279" spans="1:27" ht="15" customHeight="1" x14ac:dyDescent="0.25">
      <c r="A279" s="30">
        <v>39711</v>
      </c>
      <c r="B279" s="26">
        <v>-52</v>
      </c>
      <c r="C279" s="16">
        <v>-62</v>
      </c>
      <c r="D279" s="16">
        <v>-36</v>
      </c>
      <c r="E279" s="16">
        <v>19</v>
      </c>
      <c r="F279" s="16">
        <v>68</v>
      </c>
      <c r="G279" s="16">
        <v>100</v>
      </c>
      <c r="H279" s="16">
        <v>117</v>
      </c>
      <c r="I279" s="16">
        <v>120</v>
      </c>
      <c r="J279" s="16">
        <v>100</v>
      </c>
      <c r="K279" s="16">
        <v>44</v>
      </c>
      <c r="L279" s="16">
        <v>-10</v>
      </c>
      <c r="M279" s="16">
        <v>-58</v>
      </c>
      <c r="N279" s="16">
        <v>-104</v>
      </c>
      <c r="O279" s="16">
        <v>-146</v>
      </c>
      <c r="P279" s="16">
        <v>-172</v>
      </c>
      <c r="Q279" s="16">
        <v>-126</v>
      </c>
      <c r="R279" s="16">
        <v>-42</v>
      </c>
      <c r="S279" s="16">
        <v>24</v>
      </c>
      <c r="T279" s="16">
        <v>62</v>
      </c>
      <c r="U279" s="16">
        <v>89</v>
      </c>
      <c r="V279" s="16">
        <v>104</v>
      </c>
      <c r="W279" s="16">
        <v>100</v>
      </c>
      <c r="X279" s="16">
        <v>66</v>
      </c>
      <c r="Y279" s="17">
        <v>26</v>
      </c>
      <c r="Z279" s="19">
        <v>231</v>
      </c>
      <c r="AA279" s="19">
        <v>9.625</v>
      </c>
    </row>
    <row r="280" spans="1:27" ht="15" customHeight="1" x14ac:dyDescent="0.25">
      <c r="A280" s="30">
        <v>39712</v>
      </c>
      <c r="B280" s="26">
        <v>-4</v>
      </c>
      <c r="C280" s="16">
        <v>-48</v>
      </c>
      <c r="D280" s="16">
        <v>-69</v>
      </c>
      <c r="E280" s="16">
        <v>-30</v>
      </c>
      <c r="F280" s="16">
        <v>42</v>
      </c>
      <c r="G280" s="16">
        <v>82</v>
      </c>
      <c r="H280" s="16">
        <v>106</v>
      </c>
      <c r="I280" s="16">
        <v>116</v>
      </c>
      <c r="J280" s="16">
        <v>112</v>
      </c>
      <c r="K280" s="16">
        <v>74</v>
      </c>
      <c r="L280" s="16">
        <v>16</v>
      </c>
      <c r="M280" s="16">
        <v>-30</v>
      </c>
      <c r="N280" s="16">
        <v>-78</v>
      </c>
      <c r="O280" s="16">
        <v>-124</v>
      </c>
      <c r="P280" s="16">
        <v>-166</v>
      </c>
      <c r="Q280" s="16">
        <v>-188</v>
      </c>
      <c r="R280" s="16">
        <v>-138</v>
      </c>
      <c r="S280" s="16">
        <v>-64</v>
      </c>
      <c r="T280" s="16">
        <v>6</v>
      </c>
      <c r="U280" s="16">
        <v>56</v>
      </c>
      <c r="V280" s="16">
        <v>80</v>
      </c>
      <c r="W280" s="16">
        <v>87</v>
      </c>
      <c r="X280" s="16">
        <v>80</v>
      </c>
      <c r="Y280" s="17">
        <v>58</v>
      </c>
      <c r="Z280" s="19">
        <v>-24</v>
      </c>
      <c r="AA280" s="19">
        <v>-1</v>
      </c>
    </row>
    <row r="281" spans="1:27" ht="15" customHeight="1" x14ac:dyDescent="0.25">
      <c r="A281" s="30">
        <v>39713</v>
      </c>
      <c r="B281" s="26">
        <v>30</v>
      </c>
      <c r="C281" s="16">
        <v>5</v>
      </c>
      <c r="D281" s="16">
        <v>2</v>
      </c>
      <c r="E281" s="16">
        <v>26</v>
      </c>
      <c r="F281" s="16">
        <v>54</v>
      </c>
      <c r="G281" s="16">
        <v>72</v>
      </c>
      <c r="H281" s="16">
        <v>84</v>
      </c>
      <c r="I281" s="16">
        <v>92</v>
      </c>
      <c r="J281" s="16">
        <v>88</v>
      </c>
      <c r="K281" s="16">
        <v>64</v>
      </c>
      <c r="L281" s="16">
        <v>16</v>
      </c>
      <c r="M281" s="16">
        <v>-30</v>
      </c>
      <c r="N281" s="16">
        <v>-74</v>
      </c>
      <c r="O281" s="16">
        <v>-120</v>
      </c>
      <c r="P281" s="16">
        <v>-164</v>
      </c>
      <c r="Q281" s="16">
        <v>-190</v>
      </c>
      <c r="R281" s="16">
        <v>-192</v>
      </c>
      <c r="S281" s="16">
        <v>-150</v>
      </c>
      <c r="T281" s="16">
        <v>-82</v>
      </c>
      <c r="U281" s="16">
        <v>-24</v>
      </c>
      <c r="V281" s="16">
        <v>24</v>
      </c>
      <c r="W281" s="16">
        <v>60</v>
      </c>
      <c r="X281" s="16">
        <v>78</v>
      </c>
      <c r="Y281" s="17">
        <v>84</v>
      </c>
      <c r="Z281" s="19">
        <v>-247</v>
      </c>
      <c r="AA281" s="19">
        <v>-10.291666666666666</v>
      </c>
    </row>
    <row r="282" spans="1:27" ht="15" customHeight="1" x14ac:dyDescent="0.25">
      <c r="A282" s="30">
        <v>39714</v>
      </c>
      <c r="B282" s="26">
        <v>82</v>
      </c>
      <c r="C282" s="16">
        <v>67</v>
      </c>
      <c r="D282" s="16">
        <v>51</v>
      </c>
      <c r="E282" s="16">
        <v>48</v>
      </c>
      <c r="F282" s="16">
        <v>54</v>
      </c>
      <c r="G282" s="16">
        <v>58</v>
      </c>
      <c r="H282" s="16">
        <v>62</v>
      </c>
      <c r="I282" s="16">
        <v>68</v>
      </c>
      <c r="J282" s="16">
        <v>70</v>
      </c>
      <c r="K282" s="16">
        <v>59</v>
      </c>
      <c r="L282" s="16">
        <v>32</v>
      </c>
      <c r="M282" s="16">
        <v>0</v>
      </c>
      <c r="N282" s="16">
        <v>-37</v>
      </c>
      <c r="O282" s="16">
        <v>-78</v>
      </c>
      <c r="P282" s="16">
        <v>-122</v>
      </c>
      <c r="Q282" s="16">
        <v>-164</v>
      </c>
      <c r="R282" s="16">
        <v>-193</v>
      </c>
      <c r="S282" s="16">
        <v>-203</v>
      </c>
      <c r="T282" s="16">
        <v>-166</v>
      </c>
      <c r="U282" s="16">
        <v>-110</v>
      </c>
      <c r="V282" s="16">
        <v>-54</v>
      </c>
      <c r="W282" s="16">
        <v>-6</v>
      </c>
      <c r="X282" s="16">
        <v>35</v>
      </c>
      <c r="Y282" s="17">
        <v>62</v>
      </c>
      <c r="Z282" s="19">
        <v>-385</v>
      </c>
      <c r="AA282" s="19">
        <v>-16.041666666666668</v>
      </c>
    </row>
    <row r="283" spans="1:27" ht="15" customHeight="1" x14ac:dyDescent="0.25">
      <c r="A283" s="30">
        <v>39715</v>
      </c>
      <c r="B283" s="26">
        <v>76</v>
      </c>
      <c r="C283" s="16">
        <v>82</v>
      </c>
      <c r="D283" s="16">
        <v>83</v>
      </c>
      <c r="E283" s="16">
        <v>80</v>
      </c>
      <c r="F283" s="16">
        <v>69</v>
      </c>
      <c r="G283" s="16">
        <v>55</v>
      </c>
      <c r="H283" s="16">
        <v>55</v>
      </c>
      <c r="I283" s="16">
        <v>52</v>
      </c>
      <c r="J283" s="16">
        <v>50</v>
      </c>
      <c r="K283" s="16">
        <v>44</v>
      </c>
      <c r="L283" s="16">
        <v>34</v>
      </c>
      <c r="M283" s="16">
        <v>20</v>
      </c>
      <c r="N283" s="16">
        <v>-4</v>
      </c>
      <c r="O283" s="16">
        <v>-38</v>
      </c>
      <c r="P283" s="16">
        <v>-78</v>
      </c>
      <c r="Q283" s="16">
        <v>-120</v>
      </c>
      <c r="R283" s="16">
        <v>-160</v>
      </c>
      <c r="S283" s="16">
        <v>-190</v>
      </c>
      <c r="T283" s="16">
        <v>-220</v>
      </c>
      <c r="U283" s="16">
        <v>-204</v>
      </c>
      <c r="V283" s="16">
        <v>-144</v>
      </c>
      <c r="W283" s="16">
        <v>-84</v>
      </c>
      <c r="X283" s="16">
        <v>-24</v>
      </c>
      <c r="Y283" s="17">
        <v>30</v>
      </c>
      <c r="Z283" s="19">
        <v>-536</v>
      </c>
      <c r="AA283" s="19">
        <v>-22.333333333333332</v>
      </c>
    </row>
    <row r="284" spans="1:27" ht="15" customHeight="1" x14ac:dyDescent="0.25">
      <c r="A284" s="30">
        <v>39716</v>
      </c>
      <c r="B284" s="26">
        <v>62</v>
      </c>
      <c r="C284" s="16">
        <v>81</v>
      </c>
      <c r="D284" s="16">
        <v>82</v>
      </c>
      <c r="E284" s="16">
        <v>69</v>
      </c>
      <c r="F284" s="16">
        <v>64</v>
      </c>
      <c r="G284" s="16">
        <v>50</v>
      </c>
      <c r="H284" s="16">
        <v>28</v>
      </c>
      <c r="I284" s="16">
        <v>21</v>
      </c>
      <c r="J284" s="16">
        <v>16</v>
      </c>
      <c r="K284" s="16">
        <v>10</v>
      </c>
      <c r="L284" s="16">
        <v>20</v>
      </c>
      <c r="M284" s="16">
        <v>24</v>
      </c>
      <c r="N284" s="16">
        <v>20</v>
      </c>
      <c r="O284" s="16">
        <v>14</v>
      </c>
      <c r="P284" s="16">
        <v>-18</v>
      </c>
      <c r="Q284" s="16">
        <v>-56</v>
      </c>
      <c r="R284" s="16">
        <v>-102</v>
      </c>
      <c r="S284" s="16">
        <v>-150</v>
      </c>
      <c r="T284" s="16">
        <v>-186</v>
      </c>
      <c r="U284" s="16">
        <v>-202</v>
      </c>
      <c r="V284" s="16">
        <v>-206</v>
      </c>
      <c r="W284" s="16">
        <v>-164</v>
      </c>
      <c r="X284" s="16">
        <v>-102</v>
      </c>
      <c r="Y284" s="17">
        <v>-42</v>
      </c>
      <c r="Z284" s="19">
        <v>-667</v>
      </c>
      <c r="AA284" s="19">
        <v>-27.791666666666668</v>
      </c>
    </row>
    <row r="285" spans="1:27" ht="15" customHeight="1" x14ac:dyDescent="0.25">
      <c r="A285" s="30">
        <v>39717</v>
      </c>
      <c r="B285" s="26">
        <v>14</v>
      </c>
      <c r="C285" s="16">
        <v>56</v>
      </c>
      <c r="D285" s="16">
        <v>78</v>
      </c>
      <c r="E285" s="16">
        <v>86</v>
      </c>
      <c r="F285" s="16">
        <v>87</v>
      </c>
      <c r="G285" s="16">
        <v>60</v>
      </c>
      <c r="H285" s="16">
        <v>16</v>
      </c>
      <c r="I285" s="16">
        <v>-10</v>
      </c>
      <c r="J285" s="16">
        <v>-21</v>
      </c>
      <c r="K285" s="16">
        <v>-20</v>
      </c>
      <c r="L285" s="16">
        <v>-2</v>
      </c>
      <c r="M285" s="16">
        <v>26</v>
      </c>
      <c r="N285" s="16">
        <v>44</v>
      </c>
      <c r="O285" s="16">
        <v>52</v>
      </c>
      <c r="P285" s="16">
        <v>49</v>
      </c>
      <c r="Q285" s="16">
        <v>18</v>
      </c>
      <c r="R285" s="16">
        <v>-23</v>
      </c>
      <c r="S285" s="16">
        <v>-72</v>
      </c>
      <c r="T285" s="16">
        <v>-116</v>
      </c>
      <c r="U285" s="16">
        <v>-154</v>
      </c>
      <c r="V285" s="16">
        <v>-188</v>
      </c>
      <c r="W285" s="16">
        <v>-186</v>
      </c>
      <c r="X285" s="16">
        <v>-131</v>
      </c>
      <c r="Y285" s="17">
        <v>-58</v>
      </c>
      <c r="Z285" s="19">
        <v>-395</v>
      </c>
      <c r="AA285" s="19">
        <v>-16.458333333333332</v>
      </c>
    </row>
    <row r="286" spans="1:27" ht="15" customHeight="1" x14ac:dyDescent="0.25">
      <c r="A286" s="30">
        <v>39718</v>
      </c>
      <c r="B286" s="26">
        <v>4</v>
      </c>
      <c r="C286" s="16">
        <v>50</v>
      </c>
      <c r="D286" s="16">
        <v>83</v>
      </c>
      <c r="E286" s="16">
        <v>98</v>
      </c>
      <c r="F286" s="16">
        <v>97</v>
      </c>
      <c r="G286" s="16">
        <v>74</v>
      </c>
      <c r="H286" s="16">
        <v>34</v>
      </c>
      <c r="I286" s="16">
        <v>-10</v>
      </c>
      <c r="J286" s="16">
        <v>-38</v>
      </c>
      <c r="K286" s="16">
        <v>-47</v>
      </c>
      <c r="L286" s="16">
        <v>-36</v>
      </c>
      <c r="M286" s="16">
        <v>-2</v>
      </c>
      <c r="N286" s="16">
        <v>35</v>
      </c>
      <c r="O286" s="16">
        <v>66</v>
      </c>
      <c r="P286" s="16">
        <v>86</v>
      </c>
      <c r="Q286" s="16">
        <v>86</v>
      </c>
      <c r="R286" s="16">
        <v>62</v>
      </c>
      <c r="S286" s="16">
        <v>18</v>
      </c>
      <c r="T286" s="16">
        <v>-34</v>
      </c>
      <c r="U286" s="16">
        <v>-81</v>
      </c>
      <c r="V286" s="16">
        <v>-122</v>
      </c>
      <c r="W286" s="16">
        <v>-150</v>
      </c>
      <c r="X286" s="16">
        <v>-164</v>
      </c>
      <c r="Y286" s="17">
        <v>-114</v>
      </c>
      <c r="Z286" s="19">
        <v>-5</v>
      </c>
      <c r="AA286" s="19">
        <v>-0.20833333333333334</v>
      </c>
    </row>
    <row r="287" spans="1:27" ht="15" customHeight="1" x14ac:dyDescent="0.25">
      <c r="A287" s="30">
        <v>39719</v>
      </c>
      <c r="B287" s="26">
        <v>-26</v>
      </c>
      <c r="C287" s="16">
        <v>46</v>
      </c>
      <c r="D287" s="16">
        <v>84</v>
      </c>
      <c r="E287" s="16">
        <v>108</v>
      </c>
      <c r="F287" s="16">
        <v>113</v>
      </c>
      <c r="G287" s="16">
        <v>96</v>
      </c>
      <c r="H287" s="16">
        <v>56</v>
      </c>
      <c r="I287" s="16">
        <v>22</v>
      </c>
      <c r="J287" s="16">
        <v>-26</v>
      </c>
      <c r="K287" s="16">
        <v>-60</v>
      </c>
      <c r="L287" s="16">
        <v>-79</v>
      </c>
      <c r="M287" s="16">
        <v>-50</v>
      </c>
      <c r="N287" s="16">
        <v>14</v>
      </c>
      <c r="O287" s="16">
        <v>70</v>
      </c>
      <c r="P287" s="16">
        <v>96</v>
      </c>
      <c r="Q287" s="16">
        <v>112</v>
      </c>
      <c r="R287" s="16">
        <v>108</v>
      </c>
      <c r="S287" s="16">
        <v>78</v>
      </c>
      <c r="T287" s="16">
        <v>24</v>
      </c>
      <c r="U287" s="16">
        <v>-18</v>
      </c>
      <c r="V287" s="16">
        <v>-64</v>
      </c>
      <c r="W287" s="16">
        <v>-104</v>
      </c>
      <c r="X287" s="16">
        <v>-138</v>
      </c>
      <c r="Y287" s="17">
        <v>-130</v>
      </c>
      <c r="Z287" s="19">
        <v>332</v>
      </c>
      <c r="AA287" s="19">
        <v>13.833333333333334</v>
      </c>
    </row>
    <row r="288" spans="1:27" ht="15" customHeight="1" x14ac:dyDescent="0.25">
      <c r="A288" s="30">
        <v>39720</v>
      </c>
      <c r="B288" s="26">
        <v>-56</v>
      </c>
      <c r="C288" s="16">
        <v>18</v>
      </c>
      <c r="D288" s="16">
        <v>72</v>
      </c>
      <c r="E288" s="16">
        <v>100</v>
      </c>
      <c r="F288" s="16">
        <v>116</v>
      </c>
      <c r="G288" s="16">
        <v>110</v>
      </c>
      <c r="H288" s="16">
        <v>74</v>
      </c>
      <c r="I288" s="16">
        <v>26</v>
      </c>
      <c r="J288" s="16">
        <v>-20</v>
      </c>
      <c r="K288" s="16">
        <v>-60</v>
      </c>
      <c r="L288" s="16">
        <v>-90</v>
      </c>
      <c r="M288" s="16">
        <v>-94</v>
      </c>
      <c r="N288" s="16">
        <v>-64</v>
      </c>
      <c r="O288" s="16">
        <v>4</v>
      </c>
      <c r="P288" s="16">
        <v>62</v>
      </c>
      <c r="Q288" s="16">
        <v>100</v>
      </c>
      <c r="R288" s="16">
        <v>114</v>
      </c>
      <c r="S288" s="16">
        <v>121</v>
      </c>
      <c r="T288" s="16">
        <v>100</v>
      </c>
      <c r="U288" s="16">
        <v>50</v>
      </c>
      <c r="V288" s="16">
        <v>-10</v>
      </c>
      <c r="W288" s="16">
        <v>-52</v>
      </c>
      <c r="X288" s="16">
        <v>-90</v>
      </c>
      <c r="Y288" s="17">
        <v>-112</v>
      </c>
      <c r="Z288" s="19">
        <v>419</v>
      </c>
      <c r="AA288" s="19">
        <v>17.458333333333332</v>
      </c>
    </row>
    <row r="289" spans="1:27" ht="15" customHeight="1" x14ac:dyDescent="0.25">
      <c r="A289" s="49">
        <v>39721</v>
      </c>
      <c r="B289" s="51">
        <v>-92</v>
      </c>
      <c r="C289" s="46">
        <v>-12</v>
      </c>
      <c r="D289" s="46">
        <v>56</v>
      </c>
      <c r="E289" s="46">
        <v>94</v>
      </c>
      <c r="F289" s="46">
        <v>116</v>
      </c>
      <c r="G289" s="46">
        <v>120</v>
      </c>
      <c r="H289" s="46">
        <v>100</v>
      </c>
      <c r="I289" s="46">
        <v>54</v>
      </c>
      <c r="J289" s="46">
        <v>-2</v>
      </c>
      <c r="K289" s="46">
        <v>-46</v>
      </c>
      <c r="L289" s="46">
        <v>-86</v>
      </c>
      <c r="M289" s="46">
        <v>-116</v>
      </c>
      <c r="N289" s="46">
        <v>-110</v>
      </c>
      <c r="O289" s="46">
        <v>-32</v>
      </c>
      <c r="P289" s="46">
        <v>46</v>
      </c>
      <c r="Q289" s="46">
        <v>88</v>
      </c>
      <c r="R289" s="46">
        <v>114</v>
      </c>
      <c r="S289" s="46">
        <v>126</v>
      </c>
      <c r="T289" s="46">
        <v>122</v>
      </c>
      <c r="U289" s="46">
        <v>85</v>
      </c>
      <c r="V289" s="46">
        <v>32</v>
      </c>
      <c r="W289" s="46">
        <v>-12</v>
      </c>
      <c r="X289" s="46">
        <v>-50</v>
      </c>
      <c r="Y289" s="47">
        <v>-80</v>
      </c>
      <c r="Z289" s="48">
        <v>515</v>
      </c>
      <c r="AA289" s="48">
        <v>21.458333333333332</v>
      </c>
    </row>
    <row r="290" spans="1:27" ht="15" customHeight="1" x14ac:dyDescent="0.25">
      <c r="A290" s="49"/>
      <c r="B290" s="51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7"/>
      <c r="Z290" s="48"/>
      <c r="AA290" s="48"/>
    </row>
    <row r="291" spans="1:27" ht="15" customHeight="1" x14ac:dyDescent="0.25">
      <c r="A291" s="52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4"/>
      <c r="Z291" s="54" t="s">
        <v>11</v>
      </c>
      <c r="AA291" s="55" t="s">
        <v>20</v>
      </c>
    </row>
    <row r="292" spans="1:27" ht="15" customHeight="1" x14ac:dyDescent="0.25">
      <c r="A292" s="31">
        <v>39722</v>
      </c>
      <c r="B292" s="32">
        <v>-82</v>
      </c>
      <c r="C292" s="33">
        <v>-32</v>
      </c>
      <c r="D292" s="33">
        <v>42</v>
      </c>
      <c r="E292" s="33">
        <v>90</v>
      </c>
      <c r="F292" s="33">
        <v>114</v>
      </c>
      <c r="G292" s="33">
        <v>123</v>
      </c>
      <c r="H292" s="33">
        <v>115</v>
      </c>
      <c r="I292" s="33">
        <v>76</v>
      </c>
      <c r="J292" s="33">
        <v>14</v>
      </c>
      <c r="K292" s="33">
        <v>-32</v>
      </c>
      <c r="L292" s="33">
        <v>-74</v>
      </c>
      <c r="M292" s="33">
        <v>-114</v>
      </c>
      <c r="N292" s="33">
        <v>-128</v>
      </c>
      <c r="O292" s="33">
        <v>-74</v>
      </c>
      <c r="P292" s="33">
        <v>2</v>
      </c>
      <c r="Q292" s="33">
        <v>66</v>
      </c>
      <c r="R292" s="33">
        <v>100</v>
      </c>
      <c r="S292" s="33">
        <v>122</v>
      </c>
      <c r="T292" s="33">
        <v>132</v>
      </c>
      <c r="U292" s="33">
        <v>123</v>
      </c>
      <c r="V292" s="33">
        <v>84</v>
      </c>
      <c r="W292" s="33">
        <v>32</v>
      </c>
      <c r="X292" s="33">
        <v>-10</v>
      </c>
      <c r="Y292" s="34">
        <v>-40</v>
      </c>
      <c r="Z292" s="35">
        <v>649</v>
      </c>
      <c r="AA292" s="35">
        <v>27.041666666666668</v>
      </c>
    </row>
    <row r="293" spans="1:27" ht="15" customHeight="1" x14ac:dyDescent="0.25">
      <c r="A293" s="30">
        <v>39723</v>
      </c>
      <c r="B293" s="26">
        <v>-56</v>
      </c>
      <c r="C293" s="16">
        <v>-24</v>
      </c>
      <c r="D293" s="16">
        <v>40</v>
      </c>
      <c r="E293" s="16">
        <v>86</v>
      </c>
      <c r="F293" s="16">
        <v>113</v>
      </c>
      <c r="G293" s="16">
        <v>124</v>
      </c>
      <c r="H293" s="16">
        <v>123</v>
      </c>
      <c r="I293" s="16">
        <v>100</v>
      </c>
      <c r="J293" s="16">
        <v>40</v>
      </c>
      <c r="K293" s="16">
        <v>-6</v>
      </c>
      <c r="L293" s="16">
        <v>-52</v>
      </c>
      <c r="M293" s="16">
        <v>-94</v>
      </c>
      <c r="N293" s="16">
        <v>-126</v>
      </c>
      <c r="O293" s="16">
        <v>-120</v>
      </c>
      <c r="P293" s="16">
        <v>-44</v>
      </c>
      <c r="Q293" s="16">
        <v>38</v>
      </c>
      <c r="R293" s="16">
        <v>84</v>
      </c>
      <c r="S293" s="16">
        <v>114</v>
      </c>
      <c r="T293" s="16">
        <v>126</v>
      </c>
      <c r="U293" s="16">
        <v>126</v>
      </c>
      <c r="V293" s="16">
        <v>112</v>
      </c>
      <c r="W293" s="16">
        <v>68</v>
      </c>
      <c r="X293" s="16">
        <v>22</v>
      </c>
      <c r="Y293" s="17">
        <v>-14</v>
      </c>
      <c r="Z293" s="19">
        <v>780</v>
      </c>
      <c r="AA293" s="19">
        <v>32.5</v>
      </c>
    </row>
    <row r="294" spans="1:27" ht="15" customHeight="1" x14ac:dyDescent="0.25">
      <c r="A294" s="30">
        <v>39724</v>
      </c>
      <c r="B294" s="26">
        <v>-37</v>
      </c>
      <c r="C294" s="16">
        <v>-28</v>
      </c>
      <c r="D294" s="16">
        <v>22</v>
      </c>
      <c r="E294" s="16">
        <v>72</v>
      </c>
      <c r="F294" s="16">
        <v>100</v>
      </c>
      <c r="G294" s="16">
        <v>116</v>
      </c>
      <c r="H294" s="16">
        <v>119</v>
      </c>
      <c r="I294" s="16">
        <v>103</v>
      </c>
      <c r="J294" s="16">
        <v>54</v>
      </c>
      <c r="K294" s="16">
        <v>4</v>
      </c>
      <c r="L294" s="16">
        <v>-44</v>
      </c>
      <c r="M294" s="16">
        <v>-90</v>
      </c>
      <c r="N294" s="16">
        <v>-128</v>
      </c>
      <c r="O294" s="16">
        <v>-147</v>
      </c>
      <c r="P294" s="16">
        <v>-102</v>
      </c>
      <c r="Q294" s="16">
        <v>-26</v>
      </c>
      <c r="R294" s="16">
        <v>42</v>
      </c>
      <c r="S294" s="16">
        <v>80</v>
      </c>
      <c r="T294" s="16">
        <v>104</v>
      </c>
      <c r="U294" s="16">
        <v>115</v>
      </c>
      <c r="V294" s="16">
        <v>109</v>
      </c>
      <c r="W294" s="16">
        <v>76</v>
      </c>
      <c r="X294" s="16">
        <v>34</v>
      </c>
      <c r="Y294" s="17">
        <v>-2</v>
      </c>
      <c r="Z294" s="19">
        <v>546</v>
      </c>
      <c r="AA294" s="19">
        <v>22.75</v>
      </c>
    </row>
    <row r="295" spans="1:27" ht="15" customHeight="1" x14ac:dyDescent="0.25">
      <c r="A295" s="30">
        <v>39725</v>
      </c>
      <c r="B295" s="26">
        <v>-22</v>
      </c>
      <c r="C295" s="16">
        <v>-16</v>
      </c>
      <c r="D295" s="16">
        <v>20</v>
      </c>
      <c r="E295" s="16">
        <v>62</v>
      </c>
      <c r="F295" s="16">
        <v>90</v>
      </c>
      <c r="G295" s="16">
        <v>105</v>
      </c>
      <c r="H295" s="16">
        <v>110</v>
      </c>
      <c r="I295" s="16">
        <v>101</v>
      </c>
      <c r="J295" s="16">
        <v>54</v>
      </c>
      <c r="K295" s="16">
        <v>4</v>
      </c>
      <c r="L295" s="16">
        <v>-44</v>
      </c>
      <c r="M295" s="16">
        <v>-90</v>
      </c>
      <c r="N295" s="16">
        <v>-134</v>
      </c>
      <c r="O295" s="16">
        <v>-159</v>
      </c>
      <c r="P295" s="16">
        <v>-128</v>
      </c>
      <c r="Q295" s="16">
        <v>-54</v>
      </c>
      <c r="R295" s="16">
        <v>12</v>
      </c>
      <c r="S295" s="16">
        <v>56</v>
      </c>
      <c r="T295" s="16">
        <v>86</v>
      </c>
      <c r="U295" s="16">
        <v>100</v>
      </c>
      <c r="V295" s="16">
        <v>103</v>
      </c>
      <c r="W295" s="16">
        <v>86</v>
      </c>
      <c r="X295" s="16">
        <v>56</v>
      </c>
      <c r="Y295" s="17">
        <v>24</v>
      </c>
      <c r="Z295" s="19">
        <v>422</v>
      </c>
      <c r="AA295" s="19">
        <v>17.583333333333332</v>
      </c>
    </row>
    <row r="296" spans="1:27" ht="15" customHeight="1" x14ac:dyDescent="0.25">
      <c r="A296" s="30">
        <v>39726</v>
      </c>
      <c r="B296" s="26">
        <v>3</v>
      </c>
      <c r="C296" s="16">
        <v>3</v>
      </c>
      <c r="D296" s="16">
        <v>22</v>
      </c>
      <c r="E296" s="16">
        <v>56</v>
      </c>
      <c r="F296" s="16">
        <v>81</v>
      </c>
      <c r="G296" s="16">
        <v>98</v>
      </c>
      <c r="H296" s="16">
        <v>104</v>
      </c>
      <c r="I296" s="16">
        <v>96</v>
      </c>
      <c r="J296" s="16">
        <v>66</v>
      </c>
      <c r="K296" s="16">
        <v>22</v>
      </c>
      <c r="L296" s="16">
        <v>-26</v>
      </c>
      <c r="M296" s="16">
        <v>-70</v>
      </c>
      <c r="N296" s="16">
        <v>-114</v>
      </c>
      <c r="O296" s="16">
        <v>-150</v>
      </c>
      <c r="P296" s="16">
        <v>-159</v>
      </c>
      <c r="Q296" s="16">
        <v>-122</v>
      </c>
      <c r="R296" s="16">
        <v>-56</v>
      </c>
      <c r="S296" s="16">
        <v>4</v>
      </c>
      <c r="T296" s="16">
        <v>46</v>
      </c>
      <c r="U296" s="16">
        <v>76</v>
      </c>
      <c r="V296" s="16">
        <v>90</v>
      </c>
      <c r="W296" s="16">
        <v>92</v>
      </c>
      <c r="X296" s="16">
        <v>82</v>
      </c>
      <c r="Y296" s="17">
        <v>60</v>
      </c>
      <c r="Z296" s="19">
        <v>304</v>
      </c>
      <c r="AA296" s="19">
        <v>12.666666666666666</v>
      </c>
    </row>
    <row r="297" spans="1:27" ht="15" customHeight="1" x14ac:dyDescent="0.25">
      <c r="A297" s="30">
        <v>39727</v>
      </c>
      <c r="B297" s="26">
        <v>35</v>
      </c>
      <c r="C297" s="16">
        <v>22</v>
      </c>
      <c r="D297" s="16">
        <v>25</v>
      </c>
      <c r="E297" s="16">
        <v>44</v>
      </c>
      <c r="F297" s="16">
        <v>65</v>
      </c>
      <c r="G297" s="16">
        <v>82</v>
      </c>
      <c r="H297" s="16">
        <v>90</v>
      </c>
      <c r="I297" s="16">
        <v>88</v>
      </c>
      <c r="J297" s="16">
        <v>70</v>
      </c>
      <c r="K297" s="16">
        <v>34</v>
      </c>
      <c r="L297" s="16">
        <v>-12</v>
      </c>
      <c r="M297" s="16">
        <v>-56</v>
      </c>
      <c r="N297" s="16">
        <v>-96</v>
      </c>
      <c r="O297" s="16">
        <v>-130</v>
      </c>
      <c r="P297" s="16">
        <v>-156</v>
      </c>
      <c r="Q297" s="16">
        <v>-146</v>
      </c>
      <c r="R297" s="16">
        <v>-100</v>
      </c>
      <c r="S297" s="16">
        <v>-42</v>
      </c>
      <c r="T297" s="16">
        <v>10</v>
      </c>
      <c r="U297" s="16">
        <v>42</v>
      </c>
      <c r="V297" s="16">
        <v>66</v>
      </c>
      <c r="W297" s="16">
        <v>76</v>
      </c>
      <c r="X297" s="16">
        <v>76</v>
      </c>
      <c r="Y297" s="17">
        <v>70</v>
      </c>
      <c r="Z297" s="19">
        <v>157</v>
      </c>
      <c r="AA297" s="19">
        <v>6.541666666666667</v>
      </c>
    </row>
    <row r="298" spans="1:27" ht="15" customHeight="1" x14ac:dyDescent="0.25">
      <c r="A298" s="30">
        <v>39728</v>
      </c>
      <c r="B298" s="26">
        <v>56</v>
      </c>
      <c r="C298" s="16">
        <v>43</v>
      </c>
      <c r="D298" s="16">
        <v>44</v>
      </c>
      <c r="E298" s="16">
        <v>52</v>
      </c>
      <c r="F298" s="16">
        <v>60</v>
      </c>
      <c r="G298" s="16">
        <v>69</v>
      </c>
      <c r="H298" s="16">
        <v>74</v>
      </c>
      <c r="I298" s="16">
        <v>70</v>
      </c>
      <c r="J298" s="16">
        <v>56</v>
      </c>
      <c r="K298" s="16">
        <v>30</v>
      </c>
      <c r="L298" s="16">
        <v>-2</v>
      </c>
      <c r="M298" s="16">
        <v>-42</v>
      </c>
      <c r="N298" s="16">
        <v>-76</v>
      </c>
      <c r="O298" s="16">
        <v>-112</v>
      </c>
      <c r="P298" s="16">
        <v>-136</v>
      </c>
      <c r="Q298" s="16">
        <v>-150</v>
      </c>
      <c r="R298" s="16">
        <v>-134</v>
      </c>
      <c r="S298" s="16">
        <v>-90</v>
      </c>
      <c r="T298" s="16">
        <v>-46</v>
      </c>
      <c r="U298" s="16">
        <v>-4</v>
      </c>
      <c r="V298" s="16">
        <v>30</v>
      </c>
      <c r="W298" s="16">
        <v>56</v>
      </c>
      <c r="X298" s="16">
        <v>70</v>
      </c>
      <c r="Y298" s="17">
        <v>76</v>
      </c>
      <c r="Z298" s="19">
        <v>-6</v>
      </c>
      <c r="AA298" s="19">
        <v>-0.25</v>
      </c>
    </row>
    <row r="299" spans="1:27" ht="15" customHeight="1" x14ac:dyDescent="0.25">
      <c r="A299" s="30">
        <v>39729</v>
      </c>
      <c r="B299" s="26">
        <v>74</v>
      </c>
      <c r="C299" s="16">
        <v>67</v>
      </c>
      <c r="D299" s="16">
        <v>61</v>
      </c>
      <c r="E299" s="16">
        <v>60</v>
      </c>
      <c r="F299" s="16">
        <v>61</v>
      </c>
      <c r="G299" s="16">
        <v>62</v>
      </c>
      <c r="H299" s="16">
        <v>59</v>
      </c>
      <c r="I299" s="16">
        <v>54</v>
      </c>
      <c r="J299" s="16">
        <v>46</v>
      </c>
      <c r="K299" s="16">
        <v>32</v>
      </c>
      <c r="L299" s="16">
        <v>12</v>
      </c>
      <c r="M299" s="16">
        <v>-14</v>
      </c>
      <c r="N299" s="16">
        <v>-38</v>
      </c>
      <c r="O299" s="16">
        <v>-70</v>
      </c>
      <c r="P299" s="16">
        <v>-98</v>
      </c>
      <c r="Q299" s="16">
        <v>-120</v>
      </c>
      <c r="R299" s="16">
        <v>-133</v>
      </c>
      <c r="S299" s="16">
        <v>-126</v>
      </c>
      <c r="T299" s="16">
        <v>-100</v>
      </c>
      <c r="U299" s="16">
        <v>-58</v>
      </c>
      <c r="V299" s="16">
        <v>-12</v>
      </c>
      <c r="W299" s="16">
        <v>24</v>
      </c>
      <c r="X299" s="16">
        <v>54</v>
      </c>
      <c r="Y299" s="17">
        <v>74</v>
      </c>
      <c r="Z299" s="19">
        <v>-29</v>
      </c>
      <c r="AA299" s="19">
        <v>-1.2083333333333333</v>
      </c>
    </row>
    <row r="300" spans="1:27" ht="15" customHeight="1" x14ac:dyDescent="0.25">
      <c r="A300" s="30">
        <v>39730</v>
      </c>
      <c r="B300" s="26">
        <v>85</v>
      </c>
      <c r="C300" s="16">
        <v>90</v>
      </c>
      <c r="D300" s="16">
        <v>86</v>
      </c>
      <c r="E300" s="16">
        <v>78</v>
      </c>
      <c r="F300" s="16">
        <v>68</v>
      </c>
      <c r="G300" s="16">
        <v>58</v>
      </c>
      <c r="H300" s="16">
        <v>48</v>
      </c>
      <c r="I300" s="16">
        <v>42</v>
      </c>
      <c r="J300" s="16">
        <v>33</v>
      </c>
      <c r="K300" s="16">
        <v>32</v>
      </c>
      <c r="L300" s="16">
        <v>24</v>
      </c>
      <c r="M300" s="16">
        <v>8</v>
      </c>
      <c r="N300" s="16">
        <v>-7</v>
      </c>
      <c r="O300" s="16">
        <v>-28</v>
      </c>
      <c r="P300" s="16">
        <v>-52</v>
      </c>
      <c r="Q300" s="16">
        <v>-76</v>
      </c>
      <c r="R300" s="16">
        <v>-96</v>
      </c>
      <c r="S300" s="16">
        <v>-110</v>
      </c>
      <c r="T300" s="16">
        <v>-116</v>
      </c>
      <c r="U300" s="16">
        <v>-94</v>
      </c>
      <c r="V300" s="16">
        <v>-56</v>
      </c>
      <c r="W300" s="16">
        <v>-8</v>
      </c>
      <c r="X300" s="16">
        <v>36</v>
      </c>
      <c r="Y300" s="17">
        <v>70</v>
      </c>
      <c r="Z300" s="19">
        <v>115</v>
      </c>
      <c r="AA300" s="19">
        <v>4.791666666666667</v>
      </c>
    </row>
    <row r="301" spans="1:27" ht="15" customHeight="1" x14ac:dyDescent="0.25">
      <c r="A301" s="30">
        <v>39731</v>
      </c>
      <c r="B301" s="26">
        <v>91</v>
      </c>
      <c r="C301" s="16">
        <v>104</v>
      </c>
      <c r="D301" s="16">
        <v>111</v>
      </c>
      <c r="E301" s="16">
        <v>111</v>
      </c>
      <c r="F301" s="16">
        <v>100</v>
      </c>
      <c r="G301" s="16">
        <v>80</v>
      </c>
      <c r="H301" s="16">
        <v>58</v>
      </c>
      <c r="I301" s="16">
        <v>39</v>
      </c>
      <c r="J301" s="16">
        <v>29</v>
      </c>
      <c r="K301" s="16">
        <v>24</v>
      </c>
      <c r="L301" s="16">
        <v>30</v>
      </c>
      <c r="M301" s="16">
        <v>34</v>
      </c>
      <c r="N301" s="16">
        <v>33</v>
      </c>
      <c r="O301" s="16">
        <v>26</v>
      </c>
      <c r="P301" s="16">
        <v>8</v>
      </c>
      <c r="Q301" s="16">
        <v>-22</v>
      </c>
      <c r="R301" s="16">
        <v>-52</v>
      </c>
      <c r="S301" s="16">
        <v>-82</v>
      </c>
      <c r="T301" s="16">
        <v>-112</v>
      </c>
      <c r="U301" s="16">
        <v>-116</v>
      </c>
      <c r="V301" s="16">
        <v>-94</v>
      </c>
      <c r="W301" s="16">
        <v>-48</v>
      </c>
      <c r="X301" s="16">
        <v>4</v>
      </c>
      <c r="Y301" s="17">
        <v>48</v>
      </c>
      <c r="Z301" s="19">
        <v>404</v>
      </c>
      <c r="AA301" s="19">
        <v>16.833333333333332</v>
      </c>
    </row>
    <row r="302" spans="1:27" ht="15" customHeight="1" x14ac:dyDescent="0.25">
      <c r="A302" s="30">
        <v>39732</v>
      </c>
      <c r="B302" s="26">
        <v>78</v>
      </c>
      <c r="C302" s="16">
        <v>100</v>
      </c>
      <c r="D302" s="16">
        <v>113</v>
      </c>
      <c r="E302" s="16">
        <v>117</v>
      </c>
      <c r="F302" s="16">
        <v>106</v>
      </c>
      <c r="G302" s="16">
        <v>78</v>
      </c>
      <c r="H302" s="16">
        <v>44</v>
      </c>
      <c r="I302" s="16">
        <v>20</v>
      </c>
      <c r="J302" s="16">
        <v>0</v>
      </c>
      <c r="K302" s="16">
        <v>-2</v>
      </c>
      <c r="L302" s="16">
        <v>14</v>
      </c>
      <c r="M302" s="16">
        <v>36</v>
      </c>
      <c r="N302" s="16">
        <v>56</v>
      </c>
      <c r="O302" s="16">
        <v>68</v>
      </c>
      <c r="P302" s="16">
        <v>60</v>
      </c>
      <c r="Q302" s="16">
        <v>38</v>
      </c>
      <c r="R302" s="16">
        <v>0</v>
      </c>
      <c r="S302" s="16">
        <v>-38</v>
      </c>
      <c r="T302" s="16">
        <v>-76</v>
      </c>
      <c r="U302" s="16">
        <v>-105</v>
      </c>
      <c r="V302" s="16">
        <v>-122</v>
      </c>
      <c r="W302" s="16">
        <v>-100</v>
      </c>
      <c r="X302" s="16">
        <v>-40</v>
      </c>
      <c r="Y302" s="17">
        <v>18</v>
      </c>
      <c r="Z302" s="19">
        <v>463</v>
      </c>
      <c r="AA302" s="19">
        <v>19.291666666666668</v>
      </c>
    </row>
    <row r="303" spans="1:27" ht="15" customHeight="1" x14ac:dyDescent="0.25">
      <c r="A303" s="30">
        <v>39733</v>
      </c>
      <c r="B303" s="26">
        <v>64</v>
      </c>
      <c r="C303" s="16">
        <v>94</v>
      </c>
      <c r="D303" s="16">
        <v>113</v>
      </c>
      <c r="E303" s="16">
        <v>122</v>
      </c>
      <c r="F303" s="16">
        <v>122</v>
      </c>
      <c r="G303" s="16">
        <v>100</v>
      </c>
      <c r="H303" s="16">
        <v>55</v>
      </c>
      <c r="I303" s="16">
        <v>18</v>
      </c>
      <c r="J303" s="16">
        <v>-16</v>
      </c>
      <c r="K303" s="16">
        <v>-30</v>
      </c>
      <c r="L303" s="16">
        <v>-16</v>
      </c>
      <c r="M303" s="16">
        <v>28</v>
      </c>
      <c r="N303" s="16">
        <v>66</v>
      </c>
      <c r="O303" s="16">
        <v>87</v>
      </c>
      <c r="P303" s="16">
        <v>96</v>
      </c>
      <c r="Q303" s="16">
        <v>89</v>
      </c>
      <c r="R303" s="16">
        <v>58</v>
      </c>
      <c r="S303" s="16">
        <v>14</v>
      </c>
      <c r="T303" s="16">
        <v>-22</v>
      </c>
      <c r="U303" s="16">
        <v>-62</v>
      </c>
      <c r="V303" s="16">
        <v>-100</v>
      </c>
      <c r="W303" s="16">
        <v>-113</v>
      </c>
      <c r="X303" s="16">
        <v>-72</v>
      </c>
      <c r="Y303" s="17">
        <v>0</v>
      </c>
      <c r="Z303" s="19">
        <v>695</v>
      </c>
      <c r="AA303" s="19">
        <v>28.958333333333332</v>
      </c>
    </row>
    <row r="304" spans="1:27" ht="15" customHeight="1" x14ac:dyDescent="0.25">
      <c r="A304" s="30">
        <v>39734</v>
      </c>
      <c r="B304" s="26">
        <v>64</v>
      </c>
      <c r="C304" s="16">
        <v>96</v>
      </c>
      <c r="D304" s="16">
        <v>120</v>
      </c>
      <c r="E304" s="16">
        <v>130</v>
      </c>
      <c r="F304" s="16">
        <v>130</v>
      </c>
      <c r="G304" s="16">
        <v>100</v>
      </c>
      <c r="H304" s="16">
        <v>56</v>
      </c>
      <c r="I304" s="16">
        <v>16</v>
      </c>
      <c r="J304" s="16">
        <v>-20</v>
      </c>
      <c r="K304" s="16">
        <v>-46</v>
      </c>
      <c r="L304" s="16">
        <v>-52</v>
      </c>
      <c r="M304" s="16">
        <v>-10</v>
      </c>
      <c r="N304" s="16">
        <v>50</v>
      </c>
      <c r="O304" s="16">
        <v>90</v>
      </c>
      <c r="P304" s="16">
        <v>111</v>
      </c>
      <c r="Q304" s="16">
        <v>124</v>
      </c>
      <c r="R304" s="16">
        <v>125</v>
      </c>
      <c r="S304" s="16">
        <v>100</v>
      </c>
      <c r="T304" s="16">
        <v>50</v>
      </c>
      <c r="U304" s="16">
        <v>10</v>
      </c>
      <c r="V304" s="16">
        <v>-36</v>
      </c>
      <c r="W304" s="16">
        <v>-72</v>
      </c>
      <c r="X304" s="16">
        <v>-84</v>
      </c>
      <c r="Y304" s="17">
        <v>-32</v>
      </c>
      <c r="Z304" s="19">
        <v>1020</v>
      </c>
      <c r="AA304" s="19">
        <v>42.5</v>
      </c>
    </row>
    <row r="305" spans="1:27" ht="15" customHeight="1" x14ac:dyDescent="0.25">
      <c r="A305" s="30">
        <v>39735</v>
      </c>
      <c r="B305" s="26">
        <v>40</v>
      </c>
      <c r="C305" s="16">
        <v>86</v>
      </c>
      <c r="D305" s="16">
        <v>113</v>
      </c>
      <c r="E305" s="16">
        <v>129</v>
      </c>
      <c r="F305" s="16">
        <v>135</v>
      </c>
      <c r="G305" s="16">
        <v>119</v>
      </c>
      <c r="H305" s="16">
        <v>74</v>
      </c>
      <c r="I305" s="16">
        <v>27</v>
      </c>
      <c r="J305" s="16">
        <v>-12</v>
      </c>
      <c r="K305" s="16">
        <v>-50</v>
      </c>
      <c r="L305" s="16">
        <v>-80</v>
      </c>
      <c r="M305" s="16">
        <v>-68</v>
      </c>
      <c r="N305" s="16">
        <v>2</v>
      </c>
      <c r="O305" s="16">
        <v>68</v>
      </c>
      <c r="P305" s="16">
        <v>100</v>
      </c>
      <c r="Q305" s="16">
        <v>126</v>
      </c>
      <c r="R305" s="16">
        <v>136</v>
      </c>
      <c r="S305" s="16">
        <v>134</v>
      </c>
      <c r="T305" s="16">
        <v>100</v>
      </c>
      <c r="U305" s="16">
        <v>56</v>
      </c>
      <c r="V305" s="16">
        <v>4</v>
      </c>
      <c r="W305" s="16">
        <v>-34</v>
      </c>
      <c r="X305" s="16">
        <v>-62</v>
      </c>
      <c r="Y305" s="17">
        <v>-52</v>
      </c>
      <c r="Z305" s="19">
        <v>1091</v>
      </c>
      <c r="AA305" s="19">
        <v>45.458333333333336</v>
      </c>
    </row>
    <row r="306" spans="1:27" ht="15" customHeight="1" x14ac:dyDescent="0.25">
      <c r="A306" s="30">
        <v>39736</v>
      </c>
      <c r="B306" s="26">
        <v>14</v>
      </c>
      <c r="C306" s="16">
        <v>78</v>
      </c>
      <c r="D306" s="16">
        <v>114</v>
      </c>
      <c r="E306" s="16">
        <v>132</v>
      </c>
      <c r="F306" s="16">
        <v>142</v>
      </c>
      <c r="G306" s="16">
        <v>135</v>
      </c>
      <c r="H306" s="16">
        <v>100</v>
      </c>
      <c r="I306" s="16">
        <v>48</v>
      </c>
      <c r="J306" s="16">
        <v>4</v>
      </c>
      <c r="K306" s="16">
        <v>-38</v>
      </c>
      <c r="L306" s="16">
        <v>-74</v>
      </c>
      <c r="M306" s="16">
        <v>-98</v>
      </c>
      <c r="N306" s="16">
        <v>-54</v>
      </c>
      <c r="O306" s="16">
        <v>34</v>
      </c>
      <c r="P306" s="16">
        <v>88</v>
      </c>
      <c r="Q306" s="16">
        <v>120</v>
      </c>
      <c r="R306" s="16">
        <v>136</v>
      </c>
      <c r="S306" s="16">
        <v>146</v>
      </c>
      <c r="T306" s="16">
        <v>142</v>
      </c>
      <c r="U306" s="16">
        <v>114</v>
      </c>
      <c r="V306" s="16">
        <v>60</v>
      </c>
      <c r="W306" s="16">
        <v>18</v>
      </c>
      <c r="X306" s="16">
        <v>-16</v>
      </c>
      <c r="Y306" s="17">
        <v>-38</v>
      </c>
      <c r="Z306" s="19">
        <v>1307</v>
      </c>
      <c r="AA306" s="19">
        <v>54.458333333333336</v>
      </c>
    </row>
    <row r="307" spans="1:27" ht="15" customHeight="1" x14ac:dyDescent="0.25">
      <c r="A307" s="30">
        <v>39737</v>
      </c>
      <c r="B307" s="26">
        <v>-10</v>
      </c>
      <c r="C307" s="16">
        <v>58</v>
      </c>
      <c r="D307" s="16">
        <v>104</v>
      </c>
      <c r="E307" s="16">
        <v>130</v>
      </c>
      <c r="F307" s="16">
        <v>142</v>
      </c>
      <c r="G307" s="16">
        <v>145</v>
      </c>
      <c r="H307" s="16">
        <v>124</v>
      </c>
      <c r="I307" s="16">
        <v>74</v>
      </c>
      <c r="J307" s="16">
        <v>24</v>
      </c>
      <c r="K307" s="16">
        <v>-16</v>
      </c>
      <c r="L307" s="16">
        <v>-64</v>
      </c>
      <c r="M307" s="16">
        <v>-102</v>
      </c>
      <c r="N307" s="16">
        <v>-112</v>
      </c>
      <c r="O307" s="16">
        <v>-44</v>
      </c>
      <c r="P307" s="16">
        <v>36</v>
      </c>
      <c r="Q307" s="16">
        <v>92</v>
      </c>
      <c r="R307" s="16">
        <v>120</v>
      </c>
      <c r="S307" s="16">
        <v>138</v>
      </c>
      <c r="T307" s="16">
        <v>148</v>
      </c>
      <c r="U307" s="16">
        <v>140</v>
      </c>
      <c r="V307" s="16">
        <v>100</v>
      </c>
      <c r="W307" s="16">
        <v>48</v>
      </c>
      <c r="X307" s="16">
        <v>10</v>
      </c>
      <c r="Y307" s="17">
        <v>-19</v>
      </c>
      <c r="Z307" s="19">
        <v>1266</v>
      </c>
      <c r="AA307" s="19">
        <v>52.75</v>
      </c>
    </row>
    <row r="308" spans="1:27" ht="15" customHeight="1" x14ac:dyDescent="0.25">
      <c r="A308" s="30">
        <v>39738</v>
      </c>
      <c r="B308" s="26">
        <v>-16</v>
      </c>
      <c r="C308" s="16">
        <v>32</v>
      </c>
      <c r="D308" s="16">
        <v>84</v>
      </c>
      <c r="E308" s="16">
        <v>118</v>
      </c>
      <c r="F308" s="16">
        <v>136</v>
      </c>
      <c r="G308" s="16">
        <v>145</v>
      </c>
      <c r="H308" s="16">
        <v>140</v>
      </c>
      <c r="I308" s="16">
        <v>108</v>
      </c>
      <c r="J308" s="16">
        <v>40</v>
      </c>
      <c r="K308" s="16">
        <v>-6</v>
      </c>
      <c r="L308" s="16">
        <v>-50</v>
      </c>
      <c r="M308" s="16">
        <v>-94</v>
      </c>
      <c r="N308" s="16">
        <v>-126</v>
      </c>
      <c r="O308" s="16">
        <v>-102</v>
      </c>
      <c r="P308" s="16">
        <v>-12</v>
      </c>
      <c r="Q308" s="16">
        <v>62</v>
      </c>
      <c r="R308" s="16">
        <v>100</v>
      </c>
      <c r="S308" s="16">
        <v>126</v>
      </c>
      <c r="T308" s="16">
        <v>138</v>
      </c>
      <c r="U308" s="16">
        <v>146</v>
      </c>
      <c r="V308" s="16">
        <v>134</v>
      </c>
      <c r="W308" s="16">
        <v>90</v>
      </c>
      <c r="X308" s="16">
        <v>48</v>
      </c>
      <c r="Y308" s="17">
        <v>16</v>
      </c>
      <c r="Z308" s="19">
        <v>1257</v>
      </c>
      <c r="AA308" s="19">
        <v>52.375</v>
      </c>
    </row>
    <row r="309" spans="1:27" ht="15" customHeight="1" x14ac:dyDescent="0.25">
      <c r="A309" s="30">
        <v>39739</v>
      </c>
      <c r="B309" s="26">
        <v>-4</v>
      </c>
      <c r="C309" s="16">
        <v>-14</v>
      </c>
      <c r="D309" s="16">
        <v>66</v>
      </c>
      <c r="E309" s="16">
        <v>100</v>
      </c>
      <c r="F309" s="16">
        <v>128</v>
      </c>
      <c r="G309" s="16">
        <v>140</v>
      </c>
      <c r="H309" s="16">
        <v>140</v>
      </c>
      <c r="I309" s="16">
        <v>122</v>
      </c>
      <c r="J309" s="16">
        <v>70</v>
      </c>
      <c r="K309" s="16">
        <v>18</v>
      </c>
      <c r="L309" s="16">
        <v>-28</v>
      </c>
      <c r="M309" s="16">
        <v>-74</v>
      </c>
      <c r="N309" s="16">
        <v>-114</v>
      </c>
      <c r="O309" s="16">
        <v>-143</v>
      </c>
      <c r="P309" s="16">
        <v>-94</v>
      </c>
      <c r="Q309" s="16">
        <v>-10</v>
      </c>
      <c r="R309" s="16">
        <v>64</v>
      </c>
      <c r="S309" s="16">
        <v>100</v>
      </c>
      <c r="T309" s="16">
        <v>123</v>
      </c>
      <c r="U309" s="16">
        <v>136</v>
      </c>
      <c r="V309" s="16">
        <v>141</v>
      </c>
      <c r="W309" s="16">
        <v>130</v>
      </c>
      <c r="X309" s="16">
        <v>100</v>
      </c>
      <c r="Y309" s="17">
        <v>62</v>
      </c>
      <c r="Z309" s="19">
        <v>1159</v>
      </c>
      <c r="AA309" s="19">
        <v>48.291666666666664</v>
      </c>
    </row>
    <row r="310" spans="1:27" ht="15" customHeight="1" x14ac:dyDescent="0.25">
      <c r="A310" s="30">
        <v>39740</v>
      </c>
      <c r="B310" s="26">
        <v>38</v>
      </c>
      <c r="C310" s="16">
        <v>36</v>
      </c>
      <c r="D310" s="16">
        <v>58</v>
      </c>
      <c r="E310" s="16">
        <v>90</v>
      </c>
      <c r="F310" s="16">
        <v>114</v>
      </c>
      <c r="G310" s="16">
        <v>130</v>
      </c>
      <c r="H310" s="16">
        <v>139</v>
      </c>
      <c r="I310" s="16">
        <v>132</v>
      </c>
      <c r="J310" s="16">
        <v>96</v>
      </c>
      <c r="K310" s="16">
        <v>42</v>
      </c>
      <c r="L310" s="16">
        <v>-6</v>
      </c>
      <c r="M310" s="16">
        <v>-54</v>
      </c>
      <c r="N310" s="16">
        <v>-98</v>
      </c>
      <c r="O310" s="16">
        <v>-134</v>
      </c>
      <c r="P310" s="16">
        <v>-144</v>
      </c>
      <c r="Q310" s="16">
        <v>-76</v>
      </c>
      <c r="R310" s="16">
        <v>8</v>
      </c>
      <c r="S310" s="16">
        <v>62</v>
      </c>
      <c r="T310" s="16">
        <v>94</v>
      </c>
      <c r="U310" s="16">
        <v>116</v>
      </c>
      <c r="V310" s="16">
        <v>130</v>
      </c>
      <c r="W310" s="16">
        <v>134</v>
      </c>
      <c r="X310" s="16">
        <v>124</v>
      </c>
      <c r="Y310" s="17">
        <v>100</v>
      </c>
      <c r="Z310" s="19">
        <v>1131</v>
      </c>
      <c r="AA310" s="19">
        <v>47.125</v>
      </c>
    </row>
    <row r="311" spans="1:27" ht="15" customHeight="1" x14ac:dyDescent="0.25">
      <c r="A311" s="30">
        <v>39741</v>
      </c>
      <c r="B311" s="26">
        <v>74</v>
      </c>
      <c r="C311" s="16">
        <v>62</v>
      </c>
      <c r="D311" s="16">
        <v>68</v>
      </c>
      <c r="E311" s="16">
        <v>84</v>
      </c>
      <c r="F311" s="16">
        <v>108</v>
      </c>
      <c r="G311" s="16">
        <v>122</v>
      </c>
      <c r="H311" s="16">
        <v>132</v>
      </c>
      <c r="I311" s="16">
        <v>130</v>
      </c>
      <c r="J311" s="16">
        <v>116</v>
      </c>
      <c r="K311" s="16">
        <v>72</v>
      </c>
      <c r="L311" s="16">
        <v>22</v>
      </c>
      <c r="M311" s="16">
        <v>-24</v>
      </c>
      <c r="N311" s="16">
        <v>-70</v>
      </c>
      <c r="O311" s="16">
        <v>-112</v>
      </c>
      <c r="P311" s="16">
        <v>-146</v>
      </c>
      <c r="Q311" s="16">
        <v>-140</v>
      </c>
      <c r="R311" s="16">
        <v>-70</v>
      </c>
      <c r="S311" s="16">
        <v>4</v>
      </c>
      <c r="T311" s="16">
        <v>54</v>
      </c>
      <c r="U311" s="16">
        <v>90</v>
      </c>
      <c r="V311" s="16">
        <v>112</v>
      </c>
      <c r="W311" s="16">
        <v>124</v>
      </c>
      <c r="X311" s="16">
        <v>128</v>
      </c>
      <c r="Y311" s="17">
        <v>123</v>
      </c>
      <c r="Z311" s="19">
        <v>1063</v>
      </c>
      <c r="AA311" s="19">
        <v>44.291666666666664</v>
      </c>
    </row>
    <row r="312" spans="1:27" ht="15" customHeight="1" x14ac:dyDescent="0.25">
      <c r="A312" s="30">
        <v>39742</v>
      </c>
      <c r="B312" s="26">
        <v>110</v>
      </c>
      <c r="C312" s="16">
        <v>95</v>
      </c>
      <c r="D312" s="16">
        <v>87</v>
      </c>
      <c r="E312" s="16">
        <v>88</v>
      </c>
      <c r="F312" s="16">
        <v>96</v>
      </c>
      <c r="G312" s="16">
        <v>108</v>
      </c>
      <c r="H312" s="16">
        <v>116</v>
      </c>
      <c r="I312" s="16">
        <v>120</v>
      </c>
      <c r="J312" s="16">
        <v>114</v>
      </c>
      <c r="K312" s="16">
        <v>86</v>
      </c>
      <c r="L312" s="16">
        <v>50</v>
      </c>
      <c r="M312" s="16">
        <v>8</v>
      </c>
      <c r="N312" s="16">
        <v>-36</v>
      </c>
      <c r="O312" s="16">
        <v>-78</v>
      </c>
      <c r="P312" s="16">
        <v>-114</v>
      </c>
      <c r="Q312" s="16">
        <v>-142</v>
      </c>
      <c r="R312" s="16">
        <v>-138</v>
      </c>
      <c r="S312" s="16">
        <v>-80</v>
      </c>
      <c r="T312" s="16">
        <v>-12</v>
      </c>
      <c r="U312" s="16">
        <v>46</v>
      </c>
      <c r="V312" s="16">
        <v>80</v>
      </c>
      <c r="W312" s="16">
        <v>100</v>
      </c>
      <c r="X312" s="16">
        <v>116</v>
      </c>
      <c r="Y312" s="17">
        <v>123</v>
      </c>
      <c r="Z312" s="19">
        <v>943</v>
      </c>
      <c r="AA312" s="19">
        <v>39.291666666666664</v>
      </c>
    </row>
    <row r="313" spans="1:27" ht="15" customHeight="1" x14ac:dyDescent="0.25">
      <c r="A313" s="30">
        <v>39743</v>
      </c>
      <c r="B313" s="26">
        <v>122</v>
      </c>
      <c r="C313" s="16">
        <v>112</v>
      </c>
      <c r="D313" s="16">
        <v>94</v>
      </c>
      <c r="E313" s="16">
        <v>81</v>
      </c>
      <c r="F313" s="16">
        <v>76</v>
      </c>
      <c r="G313" s="16">
        <v>77</v>
      </c>
      <c r="H313" s="16">
        <v>82</v>
      </c>
      <c r="I313" s="16">
        <v>88</v>
      </c>
      <c r="J313" s="16">
        <v>89</v>
      </c>
      <c r="K313" s="16">
        <v>80</v>
      </c>
      <c r="L313" s="16">
        <v>60</v>
      </c>
      <c r="M313" s="16">
        <v>28</v>
      </c>
      <c r="N313" s="16">
        <v>-10</v>
      </c>
      <c r="O313" s="16">
        <v>-64</v>
      </c>
      <c r="P313" s="16">
        <v>-88</v>
      </c>
      <c r="Q313" s="16">
        <v>-122</v>
      </c>
      <c r="R313" s="16">
        <v>-144</v>
      </c>
      <c r="S313" s="16">
        <v>-128</v>
      </c>
      <c r="T313" s="16">
        <v>-78</v>
      </c>
      <c r="U313" s="16">
        <v>-14</v>
      </c>
      <c r="V313" s="16">
        <v>34</v>
      </c>
      <c r="W313" s="16">
        <v>70</v>
      </c>
      <c r="X313" s="16">
        <v>98</v>
      </c>
      <c r="Y313" s="17">
        <v>116</v>
      </c>
      <c r="Z313" s="19">
        <v>659</v>
      </c>
      <c r="AA313" s="19">
        <v>27.458333333333332</v>
      </c>
    </row>
    <row r="314" spans="1:27" ht="15" customHeight="1" x14ac:dyDescent="0.25">
      <c r="A314" s="30">
        <v>39744</v>
      </c>
      <c r="B314" s="26">
        <v>124</v>
      </c>
      <c r="C314" s="16">
        <v>127</v>
      </c>
      <c r="D314" s="16">
        <v>118</v>
      </c>
      <c r="E314" s="16">
        <v>100</v>
      </c>
      <c r="F314" s="16">
        <v>78</v>
      </c>
      <c r="G314" s="16">
        <v>62</v>
      </c>
      <c r="H314" s="16">
        <v>49</v>
      </c>
      <c r="I314" s="16">
        <v>44</v>
      </c>
      <c r="J314" s="16">
        <v>46</v>
      </c>
      <c r="K314" s="16">
        <v>58</v>
      </c>
      <c r="L314" s="16">
        <v>60</v>
      </c>
      <c r="M314" s="16">
        <v>52</v>
      </c>
      <c r="N314" s="16">
        <v>34</v>
      </c>
      <c r="O314" s="16">
        <v>6</v>
      </c>
      <c r="P314" s="16">
        <v>-30</v>
      </c>
      <c r="Q314" s="16">
        <v>-68</v>
      </c>
      <c r="R314" s="16">
        <v>-102</v>
      </c>
      <c r="S314" s="16">
        <v>-122</v>
      </c>
      <c r="T314" s="16">
        <v>-116</v>
      </c>
      <c r="U314" s="16">
        <v>-82</v>
      </c>
      <c r="V314" s="16">
        <v>-16</v>
      </c>
      <c r="W314" s="16">
        <v>30</v>
      </c>
      <c r="X314" s="16">
        <v>72</v>
      </c>
      <c r="Y314" s="17">
        <v>100</v>
      </c>
      <c r="Z314" s="19">
        <v>624</v>
      </c>
      <c r="AA314" s="19">
        <v>26</v>
      </c>
    </row>
    <row r="315" spans="1:27" ht="15" customHeight="1" x14ac:dyDescent="0.25">
      <c r="A315" s="30">
        <v>39745</v>
      </c>
      <c r="B315" s="26">
        <v>118</v>
      </c>
      <c r="C315" s="16">
        <v>128</v>
      </c>
      <c r="D315" s="16">
        <v>132</v>
      </c>
      <c r="E315" s="16">
        <v>123</v>
      </c>
      <c r="F315" s="16">
        <v>100</v>
      </c>
      <c r="G315" s="16">
        <v>62</v>
      </c>
      <c r="H315" s="16">
        <v>42</v>
      </c>
      <c r="I315" s="16">
        <v>28</v>
      </c>
      <c r="J315" s="16">
        <v>25</v>
      </c>
      <c r="K315" s="16">
        <v>32</v>
      </c>
      <c r="L315" s="16">
        <v>50</v>
      </c>
      <c r="M315" s="16">
        <v>66</v>
      </c>
      <c r="N315" s="16">
        <v>76</v>
      </c>
      <c r="O315" s="16">
        <v>66</v>
      </c>
      <c r="P315" s="16">
        <v>36</v>
      </c>
      <c r="Q315" s="16">
        <v>2</v>
      </c>
      <c r="R315" s="16">
        <v>-40</v>
      </c>
      <c r="S315" s="16">
        <v>-78</v>
      </c>
      <c r="T315" s="16">
        <v>-108</v>
      </c>
      <c r="U315" s="16">
        <v>-102</v>
      </c>
      <c r="V315" s="16">
        <v>-58</v>
      </c>
      <c r="W315" s="16">
        <v>-8</v>
      </c>
      <c r="X315" s="16">
        <v>42</v>
      </c>
      <c r="Y315" s="17">
        <v>78</v>
      </c>
      <c r="Z315" s="19">
        <v>812</v>
      </c>
      <c r="AA315" s="19">
        <v>33.833333333333336</v>
      </c>
    </row>
    <row r="316" spans="1:27" ht="15" customHeight="1" x14ac:dyDescent="0.25">
      <c r="A316" s="30">
        <v>39746</v>
      </c>
      <c r="B316" s="26">
        <v>104</v>
      </c>
      <c r="C316" s="16">
        <v>120</v>
      </c>
      <c r="D316" s="16">
        <v>126</v>
      </c>
      <c r="E316" s="16">
        <v>116</v>
      </c>
      <c r="F316" s="16">
        <v>92</v>
      </c>
      <c r="G316" s="16">
        <v>62</v>
      </c>
      <c r="H316" s="16">
        <v>26</v>
      </c>
      <c r="I316" s="16">
        <v>-6</v>
      </c>
      <c r="J316" s="16">
        <v>-32</v>
      </c>
      <c r="K316" s="16">
        <v>-28</v>
      </c>
      <c r="L316" s="16">
        <v>2</v>
      </c>
      <c r="M316" s="16">
        <v>38</v>
      </c>
      <c r="N316" s="16">
        <v>66</v>
      </c>
      <c r="O316" s="16">
        <v>85</v>
      </c>
      <c r="P316" s="16">
        <v>86</v>
      </c>
      <c r="Q316" s="16">
        <v>66</v>
      </c>
      <c r="R316" s="16">
        <v>26</v>
      </c>
      <c r="S316" s="16">
        <v>-12</v>
      </c>
      <c r="T316" s="16">
        <v>-52</v>
      </c>
      <c r="U316" s="16">
        <v>-87</v>
      </c>
      <c r="V316" s="16">
        <v>-114</v>
      </c>
      <c r="W316" s="16">
        <v>-92</v>
      </c>
      <c r="X316" s="16">
        <v>-26</v>
      </c>
      <c r="Y316" s="17">
        <v>42</v>
      </c>
      <c r="Z316" s="19">
        <v>608</v>
      </c>
      <c r="AA316" s="19">
        <v>25.333333333333332</v>
      </c>
    </row>
    <row r="317" spans="1:27" ht="15" customHeight="1" x14ac:dyDescent="0.25">
      <c r="A317" s="30">
        <v>39747</v>
      </c>
      <c r="B317" s="26">
        <v>81</v>
      </c>
      <c r="C317" s="16">
        <v>108</v>
      </c>
      <c r="D317" s="16">
        <v>120</v>
      </c>
      <c r="E317" s="16">
        <v>122</v>
      </c>
      <c r="F317" s="16">
        <v>106</v>
      </c>
      <c r="G317" s="16">
        <v>64</v>
      </c>
      <c r="H317" s="16">
        <v>18</v>
      </c>
      <c r="I317" s="16">
        <v>-18</v>
      </c>
      <c r="J317" s="16">
        <v>-52</v>
      </c>
      <c r="K317" s="16">
        <v>-72</v>
      </c>
      <c r="L317" s="16">
        <v>-54</v>
      </c>
      <c r="M317" s="16">
        <v>0</v>
      </c>
      <c r="N317" s="16">
        <v>48</v>
      </c>
      <c r="O317" s="16">
        <v>80</v>
      </c>
      <c r="P317" s="16">
        <v>98</v>
      </c>
      <c r="Q317" s="16">
        <v>105</v>
      </c>
      <c r="R317" s="16">
        <v>88</v>
      </c>
      <c r="S317" s="16">
        <v>46</v>
      </c>
      <c r="T317" s="16">
        <v>-1</v>
      </c>
      <c r="U317" s="16">
        <v>-42</v>
      </c>
      <c r="V317" s="16">
        <v>-76</v>
      </c>
      <c r="W317" s="16">
        <v>-94</v>
      </c>
      <c r="X317" s="16">
        <v>-58</v>
      </c>
      <c r="Y317" s="17">
        <v>2</v>
      </c>
      <c r="Z317" s="19">
        <v>619</v>
      </c>
      <c r="AA317" s="19">
        <v>25.791666666666668</v>
      </c>
    </row>
    <row r="318" spans="1:27" ht="15" customHeight="1" x14ac:dyDescent="0.25">
      <c r="A318" s="30">
        <v>39748</v>
      </c>
      <c r="B318" s="26">
        <v>56</v>
      </c>
      <c r="C318" s="16">
        <v>89</v>
      </c>
      <c r="D318" s="16">
        <v>109</v>
      </c>
      <c r="E318" s="16">
        <v>119</v>
      </c>
      <c r="F318" s="16">
        <v>114</v>
      </c>
      <c r="G318" s="16">
        <v>85</v>
      </c>
      <c r="H318" s="16">
        <v>38</v>
      </c>
      <c r="I318" s="16">
        <v>-10</v>
      </c>
      <c r="J318" s="16">
        <v>-52</v>
      </c>
      <c r="K318" s="16">
        <v>-92</v>
      </c>
      <c r="L318" s="16">
        <v>-104</v>
      </c>
      <c r="M318" s="16">
        <v>-66</v>
      </c>
      <c r="N318" s="16">
        <v>2</v>
      </c>
      <c r="O318" s="16">
        <v>58</v>
      </c>
      <c r="P318" s="16">
        <v>90</v>
      </c>
      <c r="Q318" s="16">
        <v>112</v>
      </c>
      <c r="R318" s="16">
        <v>120</v>
      </c>
      <c r="S318" s="16">
        <v>110</v>
      </c>
      <c r="T318" s="16">
        <v>60</v>
      </c>
      <c r="U318" s="16">
        <v>14</v>
      </c>
      <c r="V318" s="16">
        <v>-28</v>
      </c>
      <c r="W318" s="16">
        <v>-60</v>
      </c>
      <c r="X318" s="16">
        <v>-72</v>
      </c>
      <c r="Y318" s="17">
        <v>-30</v>
      </c>
      <c r="Z318" s="19">
        <v>662</v>
      </c>
      <c r="AA318" s="19">
        <v>27.583333333333332</v>
      </c>
    </row>
    <row r="319" spans="1:27" ht="15" customHeight="1" x14ac:dyDescent="0.25">
      <c r="A319" s="30">
        <v>39749</v>
      </c>
      <c r="B319" s="26">
        <v>40</v>
      </c>
      <c r="C319" s="16">
        <v>84</v>
      </c>
      <c r="D319" s="16">
        <v>112</v>
      </c>
      <c r="E319" s="16">
        <v>125</v>
      </c>
      <c r="F319" s="16">
        <v>127</v>
      </c>
      <c r="G319" s="16">
        <v>114</v>
      </c>
      <c r="H319" s="16">
        <v>52</v>
      </c>
      <c r="I319" s="16">
        <v>4</v>
      </c>
      <c r="J319" s="16">
        <v>-40</v>
      </c>
      <c r="K319" s="16">
        <v>-86</v>
      </c>
      <c r="L319" s="16">
        <v>-120</v>
      </c>
      <c r="M319" s="16">
        <v>-102</v>
      </c>
      <c r="N319" s="16">
        <v>-32</v>
      </c>
      <c r="O319" s="16">
        <v>40</v>
      </c>
      <c r="P319" s="16">
        <v>82</v>
      </c>
      <c r="Q319" s="16">
        <v>112</v>
      </c>
      <c r="R319" s="16">
        <v>126</v>
      </c>
      <c r="S319" s="16">
        <v>126</v>
      </c>
      <c r="T319" s="16">
        <v>112</v>
      </c>
      <c r="U319" s="16">
        <v>66</v>
      </c>
      <c r="V319" s="16">
        <v>18</v>
      </c>
      <c r="W319" s="16">
        <v>-18</v>
      </c>
      <c r="X319" s="16">
        <v>-40</v>
      </c>
      <c r="Y319" s="17">
        <v>-28</v>
      </c>
      <c r="Z319" s="19">
        <v>874</v>
      </c>
      <c r="AA319" s="19">
        <v>36.416666666666664</v>
      </c>
    </row>
    <row r="320" spans="1:27" ht="15" customHeight="1" x14ac:dyDescent="0.25">
      <c r="A320" s="30">
        <v>39750</v>
      </c>
      <c r="B320" s="26">
        <v>16</v>
      </c>
      <c r="C320" s="16">
        <v>64</v>
      </c>
      <c r="D320" s="16">
        <v>96</v>
      </c>
      <c r="E320" s="16">
        <v>115</v>
      </c>
      <c r="F320" s="16">
        <v>123</v>
      </c>
      <c r="G320" s="16">
        <v>114</v>
      </c>
      <c r="H320" s="16">
        <v>72</v>
      </c>
      <c r="I320" s="16">
        <v>24</v>
      </c>
      <c r="J320" s="16">
        <v>-30</v>
      </c>
      <c r="K320" s="16">
        <v>-82</v>
      </c>
      <c r="L320" s="16">
        <v>-122</v>
      </c>
      <c r="M320" s="16">
        <v>-139</v>
      </c>
      <c r="N320" s="16">
        <v>-86</v>
      </c>
      <c r="O320" s="16">
        <v>-4</v>
      </c>
      <c r="P320" s="16">
        <v>58</v>
      </c>
      <c r="Q320" s="16">
        <v>96</v>
      </c>
      <c r="R320" s="16">
        <v>120</v>
      </c>
      <c r="S320" s="16">
        <v>130</v>
      </c>
      <c r="T320" s="16">
        <v>128</v>
      </c>
      <c r="U320" s="16">
        <v>106</v>
      </c>
      <c r="V320" s="16">
        <v>52</v>
      </c>
      <c r="W320" s="16">
        <v>10</v>
      </c>
      <c r="X320" s="16">
        <v>-18</v>
      </c>
      <c r="Y320" s="17">
        <v>-22</v>
      </c>
      <c r="Z320" s="19">
        <v>821</v>
      </c>
      <c r="AA320" s="19">
        <v>34.208333333333336</v>
      </c>
    </row>
    <row r="321" spans="1:27" ht="15" customHeight="1" x14ac:dyDescent="0.25">
      <c r="A321" s="49">
        <v>39751</v>
      </c>
      <c r="B321" s="51">
        <v>12</v>
      </c>
      <c r="C321" s="46">
        <v>60</v>
      </c>
      <c r="D321" s="46">
        <v>93</v>
      </c>
      <c r="E321" s="46">
        <v>116</v>
      </c>
      <c r="F321" s="46">
        <v>126</v>
      </c>
      <c r="G321" s="46">
        <v>121</v>
      </c>
      <c r="H321" s="46">
        <v>86</v>
      </c>
      <c r="I321" s="46">
        <v>36</v>
      </c>
      <c r="J321" s="46">
        <v>-12</v>
      </c>
      <c r="K321" s="46">
        <v>-60</v>
      </c>
      <c r="L321" s="46">
        <v>-106</v>
      </c>
      <c r="M321" s="46">
        <v>-144</v>
      </c>
      <c r="N321" s="46">
        <v>-130</v>
      </c>
      <c r="O321" s="46">
        <v>-50</v>
      </c>
      <c r="P321" s="46">
        <v>26</v>
      </c>
      <c r="Q321" s="46">
        <v>78</v>
      </c>
      <c r="R321" s="46">
        <v>119</v>
      </c>
      <c r="S321" s="46">
        <v>124</v>
      </c>
      <c r="T321" s="46">
        <v>130</v>
      </c>
      <c r="U321" s="46">
        <v>122</v>
      </c>
      <c r="V321" s="46">
        <v>92</v>
      </c>
      <c r="W321" s="46">
        <v>48</v>
      </c>
      <c r="X321" s="46">
        <v>12</v>
      </c>
      <c r="Y321" s="47">
        <v>-14</v>
      </c>
      <c r="Z321" s="48">
        <v>885</v>
      </c>
      <c r="AA321" s="48">
        <v>36.875</v>
      </c>
    </row>
    <row r="322" spans="1:27" ht="15" customHeight="1" x14ac:dyDescent="0.25">
      <c r="A322" s="49">
        <v>39752</v>
      </c>
      <c r="B322" s="51">
        <v>-12</v>
      </c>
      <c r="C322" s="46">
        <v>26</v>
      </c>
      <c r="D322" s="46">
        <v>72</v>
      </c>
      <c r="E322" s="46">
        <v>100</v>
      </c>
      <c r="F322" s="46">
        <v>118</v>
      </c>
      <c r="G322" s="46">
        <v>121</v>
      </c>
      <c r="H322" s="46">
        <v>100</v>
      </c>
      <c r="I322" s="46">
        <v>53</v>
      </c>
      <c r="J322" s="46">
        <v>-2</v>
      </c>
      <c r="K322" s="46">
        <v>-48</v>
      </c>
      <c r="L322" s="46">
        <v>-98</v>
      </c>
      <c r="M322" s="46">
        <v>-142</v>
      </c>
      <c r="N322" s="46">
        <v>-164</v>
      </c>
      <c r="O322" s="46">
        <v>-118</v>
      </c>
      <c r="P322" s="46">
        <v>-32</v>
      </c>
      <c r="Q322" s="46">
        <v>38</v>
      </c>
      <c r="R322" s="46">
        <v>80</v>
      </c>
      <c r="S322" s="46">
        <v>110</v>
      </c>
      <c r="T322" s="46">
        <v>124</v>
      </c>
      <c r="U322" s="46">
        <v>126</v>
      </c>
      <c r="V322" s="46">
        <v>110</v>
      </c>
      <c r="W322" s="46">
        <v>74</v>
      </c>
      <c r="X322" s="46">
        <v>40</v>
      </c>
      <c r="Y322" s="47">
        <v>12</v>
      </c>
      <c r="Z322" s="48">
        <v>688</v>
      </c>
      <c r="AA322" s="48">
        <v>28.666666666666668</v>
      </c>
    </row>
    <row r="323" spans="1:27" ht="15" customHeight="1" x14ac:dyDescent="0.25">
      <c r="A323" s="52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4"/>
      <c r="Z323" s="54" t="s">
        <v>11</v>
      </c>
      <c r="AA323" s="55" t="s">
        <v>21</v>
      </c>
    </row>
    <row r="324" spans="1:27" ht="15" customHeight="1" x14ac:dyDescent="0.25">
      <c r="A324" s="31">
        <v>39753</v>
      </c>
      <c r="B324" s="32">
        <v>3</v>
      </c>
      <c r="C324" s="33">
        <v>24</v>
      </c>
      <c r="D324" s="33">
        <v>62</v>
      </c>
      <c r="E324" s="33">
        <v>90</v>
      </c>
      <c r="F324" s="33">
        <v>109</v>
      </c>
      <c r="G324" s="33">
        <v>118</v>
      </c>
      <c r="H324" s="33">
        <v>111</v>
      </c>
      <c r="I324" s="33">
        <v>78</v>
      </c>
      <c r="J324" s="33">
        <v>16</v>
      </c>
      <c r="K324" s="33">
        <v>-34</v>
      </c>
      <c r="L324" s="33">
        <v>-80</v>
      </c>
      <c r="M324" s="33">
        <v>-124</v>
      </c>
      <c r="N324" s="33">
        <v>-162</v>
      </c>
      <c r="O324" s="33">
        <v>-160</v>
      </c>
      <c r="P324" s="33">
        <v>-88</v>
      </c>
      <c r="Q324" s="33">
        <v>-2</v>
      </c>
      <c r="R324" s="33">
        <v>56</v>
      </c>
      <c r="S324" s="33">
        <v>90</v>
      </c>
      <c r="T324" s="33">
        <v>112</v>
      </c>
      <c r="U324" s="33">
        <v>123</v>
      </c>
      <c r="V324" s="33">
        <v>121</v>
      </c>
      <c r="W324" s="33">
        <v>100</v>
      </c>
      <c r="X324" s="33">
        <v>64</v>
      </c>
      <c r="Y324" s="34">
        <v>32</v>
      </c>
      <c r="Z324" s="35">
        <v>659</v>
      </c>
      <c r="AA324" s="35">
        <v>27.458333333333332</v>
      </c>
    </row>
    <row r="325" spans="1:27" ht="15" customHeight="1" x14ac:dyDescent="0.25">
      <c r="A325" s="31">
        <v>39754</v>
      </c>
      <c r="B325" s="32">
        <v>14</v>
      </c>
      <c r="C325" s="33">
        <v>22</v>
      </c>
      <c r="D325" s="33">
        <v>54</v>
      </c>
      <c r="E325" s="33">
        <v>84</v>
      </c>
      <c r="F325" s="33">
        <v>105</v>
      </c>
      <c r="G325" s="33">
        <v>114</v>
      </c>
      <c r="H325" s="33">
        <v>109</v>
      </c>
      <c r="I325" s="33">
        <v>80</v>
      </c>
      <c r="J325" s="33">
        <v>32</v>
      </c>
      <c r="K325" s="33">
        <v>-18</v>
      </c>
      <c r="L325" s="33">
        <v>-66</v>
      </c>
      <c r="M325" s="33">
        <v>-114</v>
      </c>
      <c r="N325" s="33">
        <v>-154</v>
      </c>
      <c r="O325" s="33">
        <v>-168</v>
      </c>
      <c r="P325" s="33">
        <v>-116</v>
      </c>
      <c r="Q325" s="33">
        <v>-38</v>
      </c>
      <c r="R325" s="33">
        <v>28</v>
      </c>
      <c r="S325" s="33">
        <v>72</v>
      </c>
      <c r="T325" s="33">
        <v>96</v>
      </c>
      <c r="U325" s="33">
        <v>112</v>
      </c>
      <c r="V325" s="33">
        <v>113</v>
      </c>
      <c r="W325" s="33">
        <v>100</v>
      </c>
      <c r="X325" s="33">
        <v>66</v>
      </c>
      <c r="Y325" s="34">
        <v>34</v>
      </c>
      <c r="Z325" s="19">
        <v>561</v>
      </c>
      <c r="AA325" s="19">
        <v>23.375</v>
      </c>
    </row>
    <row r="326" spans="1:27" ht="15" customHeight="1" x14ac:dyDescent="0.25">
      <c r="A326" s="30">
        <v>39755</v>
      </c>
      <c r="B326" s="26">
        <v>15</v>
      </c>
      <c r="C326" s="16">
        <v>23</v>
      </c>
      <c r="D326" s="16">
        <v>52</v>
      </c>
      <c r="E326" s="16">
        <v>80</v>
      </c>
      <c r="F326" s="16">
        <v>96</v>
      </c>
      <c r="G326" s="16">
        <v>108</v>
      </c>
      <c r="H326" s="16">
        <v>104</v>
      </c>
      <c r="I326" s="16">
        <v>78</v>
      </c>
      <c r="J326" s="16">
        <v>34</v>
      </c>
      <c r="K326" s="16">
        <v>-8</v>
      </c>
      <c r="L326" s="16">
        <v>-58</v>
      </c>
      <c r="M326" s="16">
        <v>-104</v>
      </c>
      <c r="N326" s="16">
        <v>-144</v>
      </c>
      <c r="O326" s="16">
        <v>-168</v>
      </c>
      <c r="P326" s="16">
        <v>-150</v>
      </c>
      <c r="Q326" s="16">
        <v>-88</v>
      </c>
      <c r="R326" s="16">
        <v>-12</v>
      </c>
      <c r="S326" s="16">
        <v>40</v>
      </c>
      <c r="T326" s="16">
        <v>72</v>
      </c>
      <c r="U326" s="16">
        <v>94</v>
      </c>
      <c r="V326" s="16">
        <v>106</v>
      </c>
      <c r="W326" s="16">
        <v>106</v>
      </c>
      <c r="X326" s="16">
        <v>92</v>
      </c>
      <c r="Y326" s="17">
        <v>70</v>
      </c>
      <c r="Z326" s="19">
        <v>438</v>
      </c>
      <c r="AA326" s="19">
        <v>18.25</v>
      </c>
    </row>
    <row r="327" spans="1:27" ht="15" customHeight="1" x14ac:dyDescent="0.25">
      <c r="A327" s="30">
        <v>39756</v>
      </c>
      <c r="B327" s="26">
        <v>50</v>
      </c>
      <c r="C327" s="16">
        <v>40</v>
      </c>
      <c r="D327" s="16">
        <v>46</v>
      </c>
      <c r="E327" s="16">
        <v>64</v>
      </c>
      <c r="F327" s="16">
        <v>82</v>
      </c>
      <c r="G327" s="16">
        <v>92</v>
      </c>
      <c r="H327" s="16">
        <v>96</v>
      </c>
      <c r="I327" s="16">
        <v>82</v>
      </c>
      <c r="J327" s="16">
        <v>54</v>
      </c>
      <c r="K327" s="16">
        <v>18</v>
      </c>
      <c r="L327" s="16">
        <v>-26</v>
      </c>
      <c r="M327" s="16">
        <v>-68</v>
      </c>
      <c r="N327" s="16">
        <v>-108</v>
      </c>
      <c r="O327" s="16">
        <v>-144</v>
      </c>
      <c r="P327" s="16">
        <v>-158</v>
      </c>
      <c r="Q327" s="16">
        <v>-132</v>
      </c>
      <c r="R327" s="16">
        <v>-68</v>
      </c>
      <c r="S327" s="16">
        <v>-4</v>
      </c>
      <c r="T327" s="16">
        <v>42</v>
      </c>
      <c r="U327" s="16">
        <v>74</v>
      </c>
      <c r="V327" s="16">
        <v>92</v>
      </c>
      <c r="W327" s="16">
        <v>104</v>
      </c>
      <c r="X327" s="16">
        <v>106</v>
      </c>
      <c r="Y327" s="17">
        <v>95</v>
      </c>
      <c r="Z327" s="19">
        <v>429</v>
      </c>
      <c r="AA327" s="19">
        <v>17.875</v>
      </c>
    </row>
    <row r="328" spans="1:27" ht="15" customHeight="1" x14ac:dyDescent="0.25">
      <c r="A328" s="30">
        <v>39757</v>
      </c>
      <c r="B328" s="26">
        <v>78</v>
      </c>
      <c r="C328" s="16">
        <v>61</v>
      </c>
      <c r="D328" s="16">
        <v>54</v>
      </c>
      <c r="E328" s="16">
        <v>59</v>
      </c>
      <c r="F328" s="16">
        <v>68</v>
      </c>
      <c r="G328" s="16">
        <v>76</v>
      </c>
      <c r="H328" s="16">
        <v>81</v>
      </c>
      <c r="I328" s="16">
        <v>70</v>
      </c>
      <c r="J328" s="16">
        <v>54</v>
      </c>
      <c r="K328" s="16">
        <v>26</v>
      </c>
      <c r="L328" s="16">
        <v>-12</v>
      </c>
      <c r="M328" s="16">
        <v>-52</v>
      </c>
      <c r="N328" s="16">
        <v>-90</v>
      </c>
      <c r="O328" s="16">
        <v>-122</v>
      </c>
      <c r="P328" s="16">
        <v>-136</v>
      </c>
      <c r="Q328" s="16">
        <v>-126</v>
      </c>
      <c r="R328" s="16">
        <v>-88</v>
      </c>
      <c r="S328" s="16">
        <v>-30</v>
      </c>
      <c r="T328" s="16">
        <v>18</v>
      </c>
      <c r="U328" s="16">
        <v>48</v>
      </c>
      <c r="V328" s="16">
        <v>82</v>
      </c>
      <c r="W328" s="16">
        <v>100</v>
      </c>
      <c r="X328" s="16">
        <v>108</v>
      </c>
      <c r="Y328" s="17">
        <v>107</v>
      </c>
      <c r="Z328" s="19">
        <v>434</v>
      </c>
      <c r="AA328" s="19">
        <v>18.083333333333332</v>
      </c>
    </row>
    <row r="329" spans="1:27" ht="15" customHeight="1" x14ac:dyDescent="0.25">
      <c r="A329" s="30">
        <v>39758</v>
      </c>
      <c r="B329" s="26">
        <v>98</v>
      </c>
      <c r="C329" s="16">
        <v>86</v>
      </c>
      <c r="D329" s="16">
        <v>72</v>
      </c>
      <c r="E329" s="16">
        <v>62</v>
      </c>
      <c r="F329" s="16">
        <v>58</v>
      </c>
      <c r="G329" s="16">
        <v>61</v>
      </c>
      <c r="H329" s="16">
        <v>64</v>
      </c>
      <c r="I329" s="16">
        <v>62</v>
      </c>
      <c r="J329" s="16">
        <v>56</v>
      </c>
      <c r="K329" s="16">
        <v>36</v>
      </c>
      <c r="L329" s="16">
        <v>12</v>
      </c>
      <c r="M329" s="16">
        <v>-22</v>
      </c>
      <c r="N329" s="16">
        <v>-54</v>
      </c>
      <c r="O329" s="16">
        <v>-84</v>
      </c>
      <c r="P329" s="16">
        <v>-108</v>
      </c>
      <c r="Q329" s="16">
        <v>-122</v>
      </c>
      <c r="R329" s="16">
        <v>-110</v>
      </c>
      <c r="S329" s="16">
        <v>-72</v>
      </c>
      <c r="T329" s="16">
        <v>-20</v>
      </c>
      <c r="U329" s="16">
        <v>24</v>
      </c>
      <c r="V329" s="16">
        <v>59</v>
      </c>
      <c r="W329" s="16">
        <v>86</v>
      </c>
      <c r="X329" s="16">
        <v>102</v>
      </c>
      <c r="Y329" s="17">
        <v>109</v>
      </c>
      <c r="Z329" s="19">
        <v>455</v>
      </c>
      <c r="AA329" s="19">
        <v>18.958333333333332</v>
      </c>
    </row>
    <row r="330" spans="1:27" ht="15" customHeight="1" x14ac:dyDescent="0.25">
      <c r="A330" s="30">
        <v>39759</v>
      </c>
      <c r="B330" s="26">
        <v>109</v>
      </c>
      <c r="C330" s="16">
        <v>98</v>
      </c>
      <c r="D330" s="16">
        <v>80</v>
      </c>
      <c r="E330" s="16">
        <v>59</v>
      </c>
      <c r="F330" s="16">
        <v>42</v>
      </c>
      <c r="G330" s="16">
        <v>35</v>
      </c>
      <c r="H330" s="16">
        <v>33</v>
      </c>
      <c r="I330" s="16">
        <v>36</v>
      </c>
      <c r="J330" s="16">
        <v>40</v>
      </c>
      <c r="K330" s="16">
        <v>40</v>
      </c>
      <c r="L330" s="16">
        <v>28</v>
      </c>
      <c r="M330" s="16">
        <v>10</v>
      </c>
      <c r="N330" s="16">
        <v>-14</v>
      </c>
      <c r="O330" s="16">
        <v>-40</v>
      </c>
      <c r="P330" s="16">
        <v>-68</v>
      </c>
      <c r="Q330" s="16">
        <v>-92</v>
      </c>
      <c r="R330" s="16">
        <v>-108</v>
      </c>
      <c r="S330" s="16">
        <v>-102</v>
      </c>
      <c r="T330" s="16">
        <v>-74</v>
      </c>
      <c r="U330" s="16">
        <v>-34</v>
      </c>
      <c r="V330" s="16">
        <v>22</v>
      </c>
      <c r="W330" s="16">
        <v>58</v>
      </c>
      <c r="X330" s="16">
        <v>82</v>
      </c>
      <c r="Y330" s="17">
        <v>100</v>
      </c>
      <c r="Z330" s="19">
        <v>340</v>
      </c>
      <c r="AA330" s="19">
        <v>14.166666666666666</v>
      </c>
    </row>
    <row r="331" spans="1:27" ht="15" customHeight="1" x14ac:dyDescent="0.25">
      <c r="A331" s="30">
        <v>39760</v>
      </c>
      <c r="B331" s="26">
        <v>110</v>
      </c>
      <c r="C331" s="16">
        <v>110</v>
      </c>
      <c r="D331" s="16">
        <v>100</v>
      </c>
      <c r="E331" s="16">
        <v>78</v>
      </c>
      <c r="F331" s="16">
        <v>52</v>
      </c>
      <c r="G331" s="16">
        <v>30</v>
      </c>
      <c r="H331" s="16">
        <v>14</v>
      </c>
      <c r="I331" s="16">
        <v>5</v>
      </c>
      <c r="J331" s="16">
        <v>12</v>
      </c>
      <c r="K331" s="16">
        <v>26</v>
      </c>
      <c r="L331" s="16">
        <v>40</v>
      </c>
      <c r="M331" s="16">
        <v>48</v>
      </c>
      <c r="N331" s="16">
        <v>42</v>
      </c>
      <c r="O331" s="16">
        <v>26</v>
      </c>
      <c r="P331" s="16">
        <v>2</v>
      </c>
      <c r="Q331" s="16">
        <v>-28</v>
      </c>
      <c r="R331" s="16">
        <v>-58</v>
      </c>
      <c r="S331" s="16">
        <v>-78</v>
      </c>
      <c r="T331" s="16">
        <v>-86</v>
      </c>
      <c r="U331" s="16">
        <v>-70</v>
      </c>
      <c r="V331" s="16">
        <v>-22</v>
      </c>
      <c r="W331" s="16">
        <v>30</v>
      </c>
      <c r="X331" s="16">
        <v>70</v>
      </c>
      <c r="Y331" s="17">
        <v>98</v>
      </c>
      <c r="Z331" s="19">
        <v>551</v>
      </c>
      <c r="AA331" s="19">
        <v>22.958333333333332</v>
      </c>
    </row>
    <row r="332" spans="1:27" ht="15" customHeight="1" x14ac:dyDescent="0.25">
      <c r="A332" s="30">
        <v>39761</v>
      </c>
      <c r="B332" s="26">
        <v>112</v>
      </c>
      <c r="C332" s="16">
        <v>120</v>
      </c>
      <c r="D332" s="16">
        <v>119</v>
      </c>
      <c r="E332" s="16">
        <v>98</v>
      </c>
      <c r="F332" s="16">
        <v>70</v>
      </c>
      <c r="G332" s="16">
        <v>34</v>
      </c>
      <c r="H332" s="16">
        <v>4</v>
      </c>
      <c r="I332" s="16">
        <v>-18</v>
      </c>
      <c r="J332" s="16">
        <v>-26</v>
      </c>
      <c r="K332" s="16">
        <v>-6</v>
      </c>
      <c r="L332" s="16">
        <v>28</v>
      </c>
      <c r="M332" s="16">
        <v>55</v>
      </c>
      <c r="N332" s="16">
        <v>70</v>
      </c>
      <c r="O332" s="16">
        <v>74</v>
      </c>
      <c r="P332" s="16">
        <v>62</v>
      </c>
      <c r="Q332" s="16">
        <v>38</v>
      </c>
      <c r="R332" s="16">
        <v>4</v>
      </c>
      <c r="S332" s="16">
        <v>-32</v>
      </c>
      <c r="T332" s="16">
        <v>-62</v>
      </c>
      <c r="U332" s="16">
        <v>-78</v>
      </c>
      <c r="V332" s="16">
        <v>-56</v>
      </c>
      <c r="W332" s="16">
        <v>-6</v>
      </c>
      <c r="X332" s="16">
        <v>48</v>
      </c>
      <c r="Y332" s="17">
        <v>86</v>
      </c>
      <c r="Z332" s="19">
        <v>738</v>
      </c>
      <c r="AA332" s="19">
        <v>30.75</v>
      </c>
    </row>
    <row r="333" spans="1:27" ht="15" customHeight="1" x14ac:dyDescent="0.25">
      <c r="A333" s="30">
        <v>39762</v>
      </c>
      <c r="B333" s="26">
        <v>112</v>
      </c>
      <c r="C333" s="16">
        <v>124</v>
      </c>
      <c r="D333" s="16">
        <v>130</v>
      </c>
      <c r="E333" s="16">
        <v>122</v>
      </c>
      <c r="F333" s="16">
        <v>88</v>
      </c>
      <c r="G333" s="16">
        <v>46</v>
      </c>
      <c r="H333" s="16">
        <v>8</v>
      </c>
      <c r="I333" s="16">
        <v>-24</v>
      </c>
      <c r="J333" s="16">
        <v>-48</v>
      </c>
      <c r="K333" s="16">
        <v>-42</v>
      </c>
      <c r="L333" s="16">
        <v>-2</v>
      </c>
      <c r="M333" s="16">
        <v>56</v>
      </c>
      <c r="N333" s="16">
        <v>86</v>
      </c>
      <c r="O333" s="16">
        <v>104</v>
      </c>
      <c r="P333" s="16">
        <v>110</v>
      </c>
      <c r="Q333" s="16">
        <v>100</v>
      </c>
      <c r="R333" s="16">
        <v>72</v>
      </c>
      <c r="S333" s="16">
        <v>34</v>
      </c>
      <c r="T333" s="16">
        <v>-4</v>
      </c>
      <c r="U333" s="16">
        <v>-36</v>
      </c>
      <c r="V333" s="16">
        <v>-53</v>
      </c>
      <c r="W333" s="16">
        <v>-26</v>
      </c>
      <c r="X333" s="16">
        <v>30</v>
      </c>
      <c r="Y333" s="17">
        <v>82</v>
      </c>
      <c r="Z333" s="19">
        <v>1069</v>
      </c>
      <c r="AA333" s="19">
        <v>44.541666666666664</v>
      </c>
    </row>
    <row r="334" spans="1:27" ht="15" customHeight="1" x14ac:dyDescent="0.25">
      <c r="A334" s="30">
        <v>39763</v>
      </c>
      <c r="B334" s="26">
        <v>113</v>
      </c>
      <c r="C334" s="16">
        <v>130</v>
      </c>
      <c r="D334" s="16">
        <v>138</v>
      </c>
      <c r="E334" s="16">
        <v>135</v>
      </c>
      <c r="F334" s="16">
        <v>110</v>
      </c>
      <c r="G334" s="16">
        <v>64</v>
      </c>
      <c r="H334" s="16">
        <v>22</v>
      </c>
      <c r="I334" s="16">
        <v>-14</v>
      </c>
      <c r="J334" s="16">
        <v>-52</v>
      </c>
      <c r="K334" s="16">
        <v>-71</v>
      </c>
      <c r="L334" s="16">
        <v>-36</v>
      </c>
      <c r="M334" s="16">
        <v>32</v>
      </c>
      <c r="N334" s="16">
        <v>82</v>
      </c>
      <c r="O334" s="16">
        <v>110</v>
      </c>
      <c r="P334" s="16">
        <v>126</v>
      </c>
      <c r="Q334" s="16">
        <v>135</v>
      </c>
      <c r="R334" s="16">
        <v>130</v>
      </c>
      <c r="S334" s="16">
        <v>100</v>
      </c>
      <c r="T334" s="16">
        <v>62</v>
      </c>
      <c r="U334" s="16">
        <v>29</v>
      </c>
      <c r="V334" s="16">
        <v>-6</v>
      </c>
      <c r="W334" s="16">
        <v>-17</v>
      </c>
      <c r="X334" s="16">
        <v>14</v>
      </c>
      <c r="Y334" s="17">
        <v>66</v>
      </c>
      <c r="Z334" s="19">
        <v>1402</v>
      </c>
      <c r="AA334" s="19">
        <v>58.416666666666664</v>
      </c>
    </row>
    <row r="335" spans="1:27" ht="15" customHeight="1" x14ac:dyDescent="0.25">
      <c r="A335" s="30">
        <v>39764</v>
      </c>
      <c r="B335" s="26">
        <v>106</v>
      </c>
      <c r="C335" s="16">
        <v>130</v>
      </c>
      <c r="D335" s="16">
        <v>143</v>
      </c>
      <c r="E335" s="16">
        <v>147</v>
      </c>
      <c r="F335" s="16">
        <v>134</v>
      </c>
      <c r="G335" s="16">
        <v>90</v>
      </c>
      <c r="H335" s="16">
        <v>44</v>
      </c>
      <c r="I335" s="16">
        <v>4</v>
      </c>
      <c r="J335" s="16">
        <v>-40</v>
      </c>
      <c r="K335" s="16">
        <v>-76</v>
      </c>
      <c r="L335" s="16">
        <v>-82</v>
      </c>
      <c r="M335" s="16">
        <v>-26</v>
      </c>
      <c r="N335" s="16">
        <v>56</v>
      </c>
      <c r="O335" s="16">
        <v>100</v>
      </c>
      <c r="P335" s="16">
        <v>126</v>
      </c>
      <c r="Q335" s="16">
        <v>140</v>
      </c>
      <c r="R335" s="16">
        <v>150</v>
      </c>
      <c r="S335" s="16">
        <v>147</v>
      </c>
      <c r="T335" s="16">
        <v>124</v>
      </c>
      <c r="U335" s="16">
        <v>94</v>
      </c>
      <c r="V335" s="16">
        <v>50</v>
      </c>
      <c r="W335" s="16">
        <v>22</v>
      </c>
      <c r="X335" s="16">
        <v>22</v>
      </c>
      <c r="Y335" s="17">
        <v>60</v>
      </c>
      <c r="Z335" s="19">
        <v>1665</v>
      </c>
      <c r="AA335" s="19">
        <v>69.375</v>
      </c>
    </row>
    <row r="336" spans="1:27" ht="15" customHeight="1" x14ac:dyDescent="0.25">
      <c r="A336" s="30">
        <v>39765</v>
      </c>
      <c r="B336" s="26">
        <v>100</v>
      </c>
      <c r="C336" s="16">
        <v>127</v>
      </c>
      <c r="D336" s="16">
        <v>143</v>
      </c>
      <c r="E336" s="16">
        <v>150</v>
      </c>
      <c r="F336" s="16">
        <v>145</v>
      </c>
      <c r="G336" s="16">
        <v>112</v>
      </c>
      <c r="H336" s="16">
        <v>60</v>
      </c>
      <c r="I336" s="16">
        <v>20</v>
      </c>
      <c r="J336" s="16">
        <v>-26</v>
      </c>
      <c r="K336" s="16">
        <v>-64</v>
      </c>
      <c r="L336" s="16">
        <v>-96</v>
      </c>
      <c r="M336" s="16">
        <v>-94</v>
      </c>
      <c r="N336" s="16">
        <v>-20</v>
      </c>
      <c r="O336" s="16">
        <v>68</v>
      </c>
      <c r="P336" s="16">
        <v>112</v>
      </c>
      <c r="Q336" s="16">
        <v>132</v>
      </c>
      <c r="R336" s="16">
        <v>146</v>
      </c>
      <c r="S336" s="16">
        <v>154</v>
      </c>
      <c r="T336" s="16">
        <v>148</v>
      </c>
      <c r="U336" s="16">
        <v>128</v>
      </c>
      <c r="V336" s="16">
        <v>82</v>
      </c>
      <c r="W336" s="16">
        <v>48</v>
      </c>
      <c r="X336" s="16">
        <v>28</v>
      </c>
      <c r="Y336" s="17">
        <v>32</v>
      </c>
      <c r="Z336" s="19">
        <v>1635</v>
      </c>
      <c r="AA336" s="19">
        <v>68.125</v>
      </c>
    </row>
    <row r="337" spans="1:27" ht="15" customHeight="1" x14ac:dyDescent="0.25">
      <c r="A337" s="30">
        <v>39766</v>
      </c>
      <c r="B337" s="26">
        <v>70</v>
      </c>
      <c r="C337" s="16">
        <v>110</v>
      </c>
      <c r="D337" s="16">
        <v>130</v>
      </c>
      <c r="E337" s="16">
        <v>143</v>
      </c>
      <c r="F337" s="16">
        <v>146</v>
      </c>
      <c r="G337" s="16">
        <v>128</v>
      </c>
      <c r="H337" s="16">
        <v>76</v>
      </c>
      <c r="I337" s="16">
        <v>34</v>
      </c>
      <c r="J337" s="16">
        <v>-12</v>
      </c>
      <c r="K337" s="16">
        <v>-52</v>
      </c>
      <c r="L337" s="16">
        <v>-94</v>
      </c>
      <c r="M337" s="16">
        <v>-130</v>
      </c>
      <c r="N337" s="16">
        <v>-128</v>
      </c>
      <c r="O337" s="16">
        <v>-34</v>
      </c>
      <c r="P337" s="16">
        <v>52</v>
      </c>
      <c r="Q337" s="16">
        <v>100</v>
      </c>
      <c r="R337" s="16">
        <v>124</v>
      </c>
      <c r="S337" s="16">
        <v>140</v>
      </c>
      <c r="T337" s="16">
        <v>149</v>
      </c>
      <c r="U337" s="16">
        <v>145</v>
      </c>
      <c r="V337" s="16">
        <v>118</v>
      </c>
      <c r="W337" s="16">
        <v>78</v>
      </c>
      <c r="X337" s="16">
        <v>48</v>
      </c>
      <c r="Y337" s="17">
        <v>36</v>
      </c>
      <c r="Z337" s="19">
        <v>1377</v>
      </c>
      <c r="AA337" s="19">
        <v>57.375</v>
      </c>
    </row>
    <row r="338" spans="1:27" ht="15" customHeight="1" x14ac:dyDescent="0.25">
      <c r="A338" s="30">
        <v>39767</v>
      </c>
      <c r="B338" s="26">
        <v>54</v>
      </c>
      <c r="C338" s="16">
        <v>92</v>
      </c>
      <c r="D338" s="16">
        <v>122</v>
      </c>
      <c r="E338" s="16">
        <v>139</v>
      </c>
      <c r="F338" s="16">
        <v>150</v>
      </c>
      <c r="G338" s="16">
        <v>148</v>
      </c>
      <c r="H338" s="16">
        <v>122</v>
      </c>
      <c r="I338" s="16">
        <v>75</v>
      </c>
      <c r="J338" s="16">
        <v>20</v>
      </c>
      <c r="K338" s="16">
        <v>-22</v>
      </c>
      <c r="L338" s="16">
        <v>-62</v>
      </c>
      <c r="M338" s="16">
        <v>-104</v>
      </c>
      <c r="N338" s="16">
        <v>-138</v>
      </c>
      <c r="O338" s="16">
        <v>-122</v>
      </c>
      <c r="P338" s="16">
        <v>-16</v>
      </c>
      <c r="Q338" s="16">
        <v>66</v>
      </c>
      <c r="R338" s="16">
        <v>106</v>
      </c>
      <c r="S338" s="16">
        <v>128</v>
      </c>
      <c r="T338" s="16">
        <v>144</v>
      </c>
      <c r="U338" s="16">
        <v>151</v>
      </c>
      <c r="V338" s="16">
        <v>149</v>
      </c>
      <c r="W338" s="16">
        <v>130</v>
      </c>
      <c r="X338" s="16">
        <v>100</v>
      </c>
      <c r="Y338" s="17">
        <v>74</v>
      </c>
      <c r="Z338" s="19">
        <v>1506</v>
      </c>
      <c r="AA338" s="19">
        <v>62.75</v>
      </c>
    </row>
    <row r="339" spans="1:27" ht="15" customHeight="1" x14ac:dyDescent="0.25">
      <c r="A339" s="30">
        <v>39768</v>
      </c>
      <c r="B339" s="26">
        <v>65</v>
      </c>
      <c r="C339" s="16">
        <v>82</v>
      </c>
      <c r="D339" s="16">
        <v>110</v>
      </c>
      <c r="E339" s="16">
        <v>131</v>
      </c>
      <c r="F339" s="16">
        <v>146</v>
      </c>
      <c r="G339" s="16">
        <v>152</v>
      </c>
      <c r="H339" s="16">
        <v>145</v>
      </c>
      <c r="I339" s="16">
        <v>112</v>
      </c>
      <c r="J339" s="16">
        <v>50</v>
      </c>
      <c r="K339" s="16">
        <v>6</v>
      </c>
      <c r="L339" s="16">
        <v>-34</v>
      </c>
      <c r="M339" s="16">
        <v>-76</v>
      </c>
      <c r="N339" s="16">
        <v>-118</v>
      </c>
      <c r="O339" s="16">
        <v>-144</v>
      </c>
      <c r="P339" s="16">
        <v>-90</v>
      </c>
      <c r="Q339" s="16">
        <v>2</v>
      </c>
      <c r="R339" s="16">
        <v>74</v>
      </c>
      <c r="S339" s="16">
        <v>108</v>
      </c>
      <c r="T339" s="16">
        <v>126</v>
      </c>
      <c r="U339" s="16">
        <v>139</v>
      </c>
      <c r="V339" s="16">
        <v>147</v>
      </c>
      <c r="W339" s="16">
        <v>143</v>
      </c>
      <c r="X339" s="16">
        <v>124</v>
      </c>
      <c r="Y339" s="17">
        <v>96</v>
      </c>
      <c r="Z339" s="19">
        <v>1496</v>
      </c>
      <c r="AA339" s="19">
        <v>62.333333333333336</v>
      </c>
    </row>
    <row r="340" spans="1:27" ht="15" customHeight="1" x14ac:dyDescent="0.25">
      <c r="A340" s="30">
        <v>39769</v>
      </c>
      <c r="B340" s="26">
        <v>75</v>
      </c>
      <c r="C340" s="16">
        <v>73</v>
      </c>
      <c r="D340" s="16">
        <v>90</v>
      </c>
      <c r="E340" s="16">
        <v>116</v>
      </c>
      <c r="F340" s="16">
        <v>133</v>
      </c>
      <c r="G340" s="16">
        <v>145</v>
      </c>
      <c r="H340" s="16">
        <v>149</v>
      </c>
      <c r="I340" s="16">
        <v>132</v>
      </c>
      <c r="J340" s="16">
        <v>84</v>
      </c>
      <c r="K340" s="16">
        <v>34</v>
      </c>
      <c r="L340" s="16">
        <v>-6</v>
      </c>
      <c r="M340" s="16">
        <v>-46</v>
      </c>
      <c r="N340" s="16">
        <v>-88</v>
      </c>
      <c r="O340" s="16">
        <v>-130</v>
      </c>
      <c r="P340" s="16">
        <v>-145</v>
      </c>
      <c r="Q340" s="16">
        <v>-84</v>
      </c>
      <c r="R340" s="16">
        <v>4</v>
      </c>
      <c r="S340" s="16">
        <v>70</v>
      </c>
      <c r="T340" s="16">
        <v>100</v>
      </c>
      <c r="U340" s="16">
        <v>120</v>
      </c>
      <c r="V340" s="16">
        <v>131</v>
      </c>
      <c r="W340" s="16">
        <v>135</v>
      </c>
      <c r="X340" s="16">
        <v>130</v>
      </c>
      <c r="Y340" s="17">
        <v>112</v>
      </c>
      <c r="Z340" s="19">
        <v>1334</v>
      </c>
      <c r="AA340" s="19">
        <v>55.583333333333336</v>
      </c>
    </row>
    <row r="341" spans="1:27" ht="15" customHeight="1" x14ac:dyDescent="0.25">
      <c r="A341" s="30">
        <v>39770</v>
      </c>
      <c r="B341" s="26">
        <v>87</v>
      </c>
      <c r="C341" s="16">
        <v>72</v>
      </c>
      <c r="D341" s="16">
        <v>72</v>
      </c>
      <c r="E341" s="16">
        <v>89</v>
      </c>
      <c r="F341" s="16">
        <v>108</v>
      </c>
      <c r="G341" s="16">
        <v>122</v>
      </c>
      <c r="H341" s="16">
        <v>130</v>
      </c>
      <c r="I341" s="16">
        <v>130</v>
      </c>
      <c r="J341" s="16">
        <v>114</v>
      </c>
      <c r="K341" s="16">
        <v>64</v>
      </c>
      <c r="L341" s="16">
        <v>20</v>
      </c>
      <c r="M341" s="16">
        <v>-24</v>
      </c>
      <c r="N341" s="16">
        <v>-66</v>
      </c>
      <c r="O341" s="16">
        <v>-108</v>
      </c>
      <c r="P341" s="16">
        <v>-140</v>
      </c>
      <c r="Q341" s="16">
        <v>-136</v>
      </c>
      <c r="R341" s="16">
        <v>-62</v>
      </c>
      <c r="S341" s="16">
        <v>18</v>
      </c>
      <c r="T341" s="16">
        <v>72</v>
      </c>
      <c r="U341" s="16">
        <v>100</v>
      </c>
      <c r="V341" s="16">
        <v>122</v>
      </c>
      <c r="W341" s="16">
        <v>134</v>
      </c>
      <c r="X341" s="16">
        <v>139</v>
      </c>
      <c r="Y341" s="17">
        <v>134</v>
      </c>
      <c r="Z341" s="19">
        <v>1191</v>
      </c>
      <c r="AA341" s="19">
        <v>49.625</v>
      </c>
    </row>
    <row r="342" spans="1:27" ht="15" customHeight="1" x14ac:dyDescent="0.25">
      <c r="A342" s="30">
        <v>39771</v>
      </c>
      <c r="B342" s="26">
        <v>116</v>
      </c>
      <c r="C342" s="16">
        <v>94</v>
      </c>
      <c r="D342" s="16">
        <v>80</v>
      </c>
      <c r="E342" s="16">
        <v>73</v>
      </c>
      <c r="F342" s="16">
        <v>80</v>
      </c>
      <c r="G342" s="16">
        <v>94</v>
      </c>
      <c r="H342" s="16">
        <v>108</v>
      </c>
      <c r="I342" s="16">
        <v>114</v>
      </c>
      <c r="J342" s="16">
        <v>110</v>
      </c>
      <c r="K342" s="16">
        <v>86</v>
      </c>
      <c r="L342" s="16">
        <v>44</v>
      </c>
      <c r="M342" s="16">
        <v>4</v>
      </c>
      <c r="N342" s="16">
        <v>-38</v>
      </c>
      <c r="O342" s="16">
        <v>-78</v>
      </c>
      <c r="P342" s="16">
        <v>-114</v>
      </c>
      <c r="Q342" s="16">
        <v>-138</v>
      </c>
      <c r="R342" s="16">
        <v>-110</v>
      </c>
      <c r="S342" s="16">
        <v>-42</v>
      </c>
      <c r="T342" s="16">
        <v>30</v>
      </c>
      <c r="U342" s="16">
        <v>72</v>
      </c>
      <c r="V342" s="16">
        <v>102</v>
      </c>
      <c r="W342" s="16">
        <v>123</v>
      </c>
      <c r="X342" s="16">
        <v>136</v>
      </c>
      <c r="Y342" s="17">
        <v>143</v>
      </c>
      <c r="Z342" s="19">
        <v>1089</v>
      </c>
      <c r="AA342" s="19">
        <v>45.375</v>
      </c>
    </row>
    <row r="343" spans="1:27" ht="15" customHeight="1" x14ac:dyDescent="0.25">
      <c r="A343" s="30">
        <v>39772</v>
      </c>
      <c r="B343" s="26">
        <v>142</v>
      </c>
      <c r="C343" s="16">
        <v>124</v>
      </c>
      <c r="D343" s="16">
        <v>102</v>
      </c>
      <c r="E343" s="16">
        <v>82</v>
      </c>
      <c r="F343" s="16">
        <v>71</v>
      </c>
      <c r="G343" s="16">
        <v>68</v>
      </c>
      <c r="H343" s="16">
        <v>76</v>
      </c>
      <c r="I343" s="16">
        <v>86</v>
      </c>
      <c r="J343" s="16">
        <v>94</v>
      </c>
      <c r="K343" s="16">
        <v>100</v>
      </c>
      <c r="L343" s="16">
        <v>80</v>
      </c>
      <c r="M343" s="16">
        <v>50</v>
      </c>
      <c r="N343" s="16">
        <v>14</v>
      </c>
      <c r="O343" s="16">
        <v>-24</v>
      </c>
      <c r="P343" s="16">
        <v>-60</v>
      </c>
      <c r="Q343" s="16">
        <v>-90</v>
      </c>
      <c r="R343" s="16">
        <v>-94</v>
      </c>
      <c r="S343" s="16">
        <v>-66</v>
      </c>
      <c r="T343" s="16">
        <v>-4</v>
      </c>
      <c r="U343" s="16">
        <v>42</v>
      </c>
      <c r="V343" s="16">
        <v>82</v>
      </c>
      <c r="W343" s="16">
        <v>109</v>
      </c>
      <c r="X343" s="16">
        <v>124</v>
      </c>
      <c r="Y343" s="17">
        <v>134</v>
      </c>
      <c r="Z343" s="19">
        <v>1242</v>
      </c>
      <c r="AA343" s="19">
        <v>51.75</v>
      </c>
    </row>
    <row r="344" spans="1:27" ht="15" customHeight="1" x14ac:dyDescent="0.25">
      <c r="A344" s="30">
        <v>39773</v>
      </c>
      <c r="B344" s="26">
        <v>140</v>
      </c>
      <c r="C344" s="16">
        <v>134</v>
      </c>
      <c r="D344" s="16">
        <v>120</v>
      </c>
      <c r="E344" s="16">
        <v>91</v>
      </c>
      <c r="F344" s="16">
        <v>66</v>
      </c>
      <c r="G344" s="16">
        <v>48</v>
      </c>
      <c r="H344" s="16">
        <v>41</v>
      </c>
      <c r="I344" s="16">
        <v>50</v>
      </c>
      <c r="J344" s="16">
        <v>58</v>
      </c>
      <c r="K344" s="16">
        <v>72</v>
      </c>
      <c r="L344" s="16">
        <v>80</v>
      </c>
      <c r="M344" s="16">
        <v>72</v>
      </c>
      <c r="N344" s="16">
        <v>54</v>
      </c>
      <c r="O344" s="16">
        <v>30</v>
      </c>
      <c r="P344" s="16">
        <v>-4</v>
      </c>
      <c r="Q344" s="16">
        <v>-40</v>
      </c>
      <c r="R344" s="16">
        <v>-70</v>
      </c>
      <c r="S344" s="16">
        <v>-78</v>
      </c>
      <c r="T344" s="16">
        <v>-42</v>
      </c>
      <c r="U344" s="16">
        <v>4</v>
      </c>
      <c r="V344" s="16">
        <v>52</v>
      </c>
      <c r="W344" s="16">
        <v>84</v>
      </c>
      <c r="X344" s="16">
        <v>110</v>
      </c>
      <c r="Y344" s="17">
        <v>124</v>
      </c>
      <c r="Z344" s="19">
        <v>1196</v>
      </c>
      <c r="AA344" s="19">
        <v>49.833333333333336</v>
      </c>
    </row>
    <row r="345" spans="1:27" ht="15" customHeight="1" x14ac:dyDescent="0.25">
      <c r="A345" s="30">
        <v>39774</v>
      </c>
      <c r="B345" s="26">
        <v>131</v>
      </c>
      <c r="C345" s="16">
        <v>132</v>
      </c>
      <c r="D345" s="16">
        <v>120</v>
      </c>
      <c r="E345" s="16">
        <v>92</v>
      </c>
      <c r="F345" s="16">
        <v>60</v>
      </c>
      <c r="G345" s="16">
        <v>30</v>
      </c>
      <c r="H345" s="16">
        <v>12</v>
      </c>
      <c r="I345" s="16">
        <v>0</v>
      </c>
      <c r="J345" s="16">
        <v>6</v>
      </c>
      <c r="K345" s="16">
        <v>26</v>
      </c>
      <c r="L345" s="16">
        <v>52</v>
      </c>
      <c r="M345" s="16">
        <v>65</v>
      </c>
      <c r="N345" s="16">
        <v>76</v>
      </c>
      <c r="O345" s="16">
        <v>70</v>
      </c>
      <c r="P345" s="16">
        <v>52</v>
      </c>
      <c r="Q345" s="16">
        <v>28</v>
      </c>
      <c r="R345" s="16">
        <v>-4</v>
      </c>
      <c r="S345" s="16">
        <v>-30</v>
      </c>
      <c r="T345" s="16">
        <v>-44</v>
      </c>
      <c r="U345" s="16">
        <v>-30</v>
      </c>
      <c r="V345" s="16">
        <v>2</v>
      </c>
      <c r="W345" s="16">
        <v>42</v>
      </c>
      <c r="X345" s="16">
        <v>76</v>
      </c>
      <c r="Y345" s="17">
        <v>100</v>
      </c>
      <c r="Z345" s="19">
        <v>1064</v>
      </c>
      <c r="AA345" s="19">
        <v>44.333333333333336</v>
      </c>
    </row>
    <row r="346" spans="1:27" ht="15" customHeight="1" x14ac:dyDescent="0.25">
      <c r="A346" s="30">
        <v>39775</v>
      </c>
      <c r="B346" s="26">
        <v>117</v>
      </c>
      <c r="C346" s="16">
        <v>124</v>
      </c>
      <c r="D346" s="16">
        <v>124</v>
      </c>
      <c r="E346" s="16">
        <v>108</v>
      </c>
      <c r="F346" s="16">
        <v>70</v>
      </c>
      <c r="G346" s="16">
        <v>34</v>
      </c>
      <c r="H346" s="16">
        <v>-2</v>
      </c>
      <c r="I346" s="16">
        <v>-34</v>
      </c>
      <c r="J346" s="16">
        <v>-42</v>
      </c>
      <c r="K346" s="16">
        <v>-26</v>
      </c>
      <c r="L346" s="16">
        <v>4</v>
      </c>
      <c r="M346" s="16">
        <v>40</v>
      </c>
      <c r="N346" s="16">
        <v>66</v>
      </c>
      <c r="O346" s="16">
        <v>83</v>
      </c>
      <c r="P346" s="16">
        <v>92</v>
      </c>
      <c r="Q346" s="16">
        <v>88</v>
      </c>
      <c r="R346" s="16">
        <v>68</v>
      </c>
      <c r="S346" s="16">
        <v>36</v>
      </c>
      <c r="T346" s="16">
        <v>6</v>
      </c>
      <c r="U346" s="16">
        <v>-7</v>
      </c>
      <c r="V346" s="16">
        <v>-2</v>
      </c>
      <c r="W346" s="16">
        <v>24</v>
      </c>
      <c r="X346" s="16">
        <v>64</v>
      </c>
      <c r="Y346" s="17">
        <v>90</v>
      </c>
      <c r="Z346" s="19">
        <v>1125</v>
      </c>
      <c r="AA346" s="19">
        <v>46.875</v>
      </c>
    </row>
    <row r="347" spans="1:27" ht="15" customHeight="1" x14ac:dyDescent="0.25">
      <c r="A347" s="30">
        <v>39776</v>
      </c>
      <c r="B347" s="26">
        <v>114</v>
      </c>
      <c r="C347" s="16">
        <v>126</v>
      </c>
      <c r="D347" s="16">
        <v>131</v>
      </c>
      <c r="E347" s="16">
        <v>122</v>
      </c>
      <c r="F347" s="16">
        <v>88</v>
      </c>
      <c r="G347" s="16">
        <v>48</v>
      </c>
      <c r="H347" s="16">
        <v>8</v>
      </c>
      <c r="I347" s="16">
        <v>-26</v>
      </c>
      <c r="J347" s="16">
        <v>-56</v>
      </c>
      <c r="K347" s="16">
        <v>-56</v>
      </c>
      <c r="L347" s="16">
        <v>-24</v>
      </c>
      <c r="M347" s="16">
        <v>26</v>
      </c>
      <c r="N347" s="16">
        <v>70</v>
      </c>
      <c r="O347" s="16">
        <v>94</v>
      </c>
      <c r="P347" s="16">
        <v>114</v>
      </c>
      <c r="Q347" s="16">
        <v>120</v>
      </c>
      <c r="R347" s="16">
        <v>116</v>
      </c>
      <c r="S347" s="16">
        <v>96</v>
      </c>
      <c r="T347" s="16">
        <v>62</v>
      </c>
      <c r="U347" s="16">
        <v>36</v>
      </c>
      <c r="V347" s="16">
        <v>16</v>
      </c>
      <c r="W347" s="16">
        <v>21</v>
      </c>
      <c r="X347" s="16">
        <v>50</v>
      </c>
      <c r="Y347" s="17">
        <v>82</v>
      </c>
      <c r="Z347" s="19">
        <v>1378</v>
      </c>
      <c r="AA347" s="19">
        <v>57.416666666666664</v>
      </c>
    </row>
    <row r="348" spans="1:27" ht="15" customHeight="1" x14ac:dyDescent="0.25">
      <c r="A348" s="30">
        <v>39777</v>
      </c>
      <c r="B348" s="26">
        <v>107</v>
      </c>
      <c r="C348" s="16">
        <v>122</v>
      </c>
      <c r="D348" s="16">
        <v>129</v>
      </c>
      <c r="E348" s="16">
        <v>126</v>
      </c>
      <c r="F348" s="16">
        <v>100</v>
      </c>
      <c r="G348" s="16">
        <v>56</v>
      </c>
      <c r="H348" s="16">
        <v>12</v>
      </c>
      <c r="I348" s="16">
        <v>-28</v>
      </c>
      <c r="J348" s="16">
        <v>-60</v>
      </c>
      <c r="K348" s="16">
        <v>-88</v>
      </c>
      <c r="L348" s="16">
        <v>-84</v>
      </c>
      <c r="M348" s="16">
        <v>-30</v>
      </c>
      <c r="N348" s="16">
        <v>32</v>
      </c>
      <c r="O348" s="16">
        <v>78</v>
      </c>
      <c r="P348" s="16">
        <v>108</v>
      </c>
      <c r="Q348" s="16">
        <v>120</v>
      </c>
      <c r="R348" s="16">
        <v>128</v>
      </c>
      <c r="S348" s="16">
        <v>126</v>
      </c>
      <c r="T348" s="16">
        <v>100</v>
      </c>
      <c r="U348" s="16">
        <v>66</v>
      </c>
      <c r="V348" s="16">
        <v>40</v>
      </c>
      <c r="W348" s="16">
        <v>21</v>
      </c>
      <c r="X348" s="16">
        <v>30</v>
      </c>
      <c r="Y348" s="17">
        <v>54</v>
      </c>
      <c r="Z348" s="19">
        <v>1265</v>
      </c>
      <c r="AA348" s="19">
        <v>52.708333333333336</v>
      </c>
    </row>
    <row r="349" spans="1:27" ht="15" customHeight="1" x14ac:dyDescent="0.25">
      <c r="A349" s="30">
        <v>39778</v>
      </c>
      <c r="B349" s="26">
        <v>88</v>
      </c>
      <c r="C349" s="16">
        <v>112</v>
      </c>
      <c r="D349" s="16">
        <v>123</v>
      </c>
      <c r="E349" s="16">
        <v>126</v>
      </c>
      <c r="F349" s="16">
        <v>110</v>
      </c>
      <c r="G349" s="16">
        <v>62</v>
      </c>
      <c r="H349" s="16">
        <v>18</v>
      </c>
      <c r="I349" s="16">
        <v>-20</v>
      </c>
      <c r="J349" s="16">
        <v>-62</v>
      </c>
      <c r="K349" s="16">
        <v>-100</v>
      </c>
      <c r="L349" s="16">
        <v>-116</v>
      </c>
      <c r="M349" s="16">
        <v>-76</v>
      </c>
      <c r="N349" s="16">
        <v>-4</v>
      </c>
      <c r="O349" s="16">
        <v>56</v>
      </c>
      <c r="P349" s="16">
        <v>92</v>
      </c>
      <c r="Q349" s="16">
        <v>117</v>
      </c>
      <c r="R349" s="16">
        <v>130</v>
      </c>
      <c r="S349" s="16">
        <v>133</v>
      </c>
      <c r="T349" s="16">
        <v>126</v>
      </c>
      <c r="U349" s="16">
        <v>104</v>
      </c>
      <c r="V349" s="16">
        <v>70</v>
      </c>
      <c r="W349" s="16">
        <v>47</v>
      </c>
      <c r="X349" s="16">
        <v>44</v>
      </c>
      <c r="Y349" s="17">
        <v>57</v>
      </c>
      <c r="Z349" s="19">
        <v>1237</v>
      </c>
      <c r="AA349" s="19">
        <v>51.541666666666664</v>
      </c>
    </row>
    <row r="350" spans="1:27" ht="15" customHeight="1" x14ac:dyDescent="0.25">
      <c r="A350" s="30">
        <v>39779</v>
      </c>
      <c r="B350" s="26">
        <v>78</v>
      </c>
      <c r="C350" s="16">
        <v>100</v>
      </c>
      <c r="D350" s="16">
        <v>117</v>
      </c>
      <c r="E350" s="16">
        <v>122</v>
      </c>
      <c r="F350" s="16">
        <v>114</v>
      </c>
      <c r="G350" s="16">
        <v>76</v>
      </c>
      <c r="H350" s="16">
        <v>32</v>
      </c>
      <c r="I350" s="16">
        <v>-10</v>
      </c>
      <c r="J350" s="16">
        <v>-56</v>
      </c>
      <c r="K350" s="16">
        <v>-98</v>
      </c>
      <c r="L350" s="16">
        <v>-132</v>
      </c>
      <c r="M350" s="16">
        <v>-128</v>
      </c>
      <c r="N350" s="16">
        <v>-68</v>
      </c>
      <c r="O350" s="16">
        <v>2</v>
      </c>
      <c r="P350" s="16">
        <v>66</v>
      </c>
      <c r="Q350" s="16">
        <v>100</v>
      </c>
      <c r="R350" s="16">
        <v>120</v>
      </c>
      <c r="S350" s="16">
        <v>132</v>
      </c>
      <c r="T350" s="16">
        <v>136</v>
      </c>
      <c r="U350" s="16">
        <v>124</v>
      </c>
      <c r="V350" s="16">
        <v>96</v>
      </c>
      <c r="W350" s="16">
        <v>64</v>
      </c>
      <c r="X350" s="16">
        <v>44</v>
      </c>
      <c r="Y350" s="17">
        <v>45</v>
      </c>
      <c r="Z350" s="19">
        <v>1076</v>
      </c>
      <c r="AA350" s="19">
        <v>44.833333333333336</v>
      </c>
    </row>
    <row r="351" spans="1:27" ht="15" customHeight="1" x14ac:dyDescent="0.25">
      <c r="A351" s="30">
        <v>39780</v>
      </c>
      <c r="B351" s="26">
        <v>66</v>
      </c>
      <c r="C351" s="16">
        <v>96</v>
      </c>
      <c r="D351" s="16">
        <v>117</v>
      </c>
      <c r="E351" s="16">
        <v>126</v>
      </c>
      <c r="F351" s="16">
        <v>126</v>
      </c>
      <c r="G351" s="16">
        <v>108</v>
      </c>
      <c r="H351" s="16">
        <v>62</v>
      </c>
      <c r="I351" s="16">
        <v>16</v>
      </c>
      <c r="J351" s="16">
        <v>-30</v>
      </c>
      <c r="K351" s="16">
        <v>-72</v>
      </c>
      <c r="L351" s="16">
        <v>-112</v>
      </c>
      <c r="M351" s="16">
        <v>-130</v>
      </c>
      <c r="N351" s="16">
        <v>-94</v>
      </c>
      <c r="O351" s="16">
        <v>-18</v>
      </c>
      <c r="P351" s="16">
        <v>56</v>
      </c>
      <c r="Q351" s="16">
        <v>88</v>
      </c>
      <c r="R351" s="16">
        <v>116</v>
      </c>
      <c r="S351" s="16">
        <v>130</v>
      </c>
      <c r="T351" s="16">
        <v>138</v>
      </c>
      <c r="U351" s="16">
        <v>140</v>
      </c>
      <c r="V351" s="16">
        <v>132</v>
      </c>
      <c r="W351" s="16">
        <v>112</v>
      </c>
      <c r="X351" s="16">
        <v>84</v>
      </c>
      <c r="Y351" s="17">
        <v>70</v>
      </c>
      <c r="Z351" s="19">
        <v>1327</v>
      </c>
      <c r="AA351" s="19">
        <v>55.291666666666664</v>
      </c>
    </row>
    <row r="352" spans="1:27" ht="15" customHeight="1" x14ac:dyDescent="0.25">
      <c r="A352" s="30">
        <v>39781</v>
      </c>
      <c r="B352" s="26">
        <v>75</v>
      </c>
      <c r="C352" s="16">
        <v>92</v>
      </c>
      <c r="D352" s="16">
        <v>115</v>
      </c>
      <c r="E352" s="16">
        <v>130</v>
      </c>
      <c r="F352" s="16">
        <v>136</v>
      </c>
      <c r="G352" s="16">
        <v>130</v>
      </c>
      <c r="H352" s="16">
        <v>94</v>
      </c>
      <c r="I352" s="16">
        <v>44</v>
      </c>
      <c r="J352" s="16">
        <v>6</v>
      </c>
      <c r="K352" s="16">
        <v>-36</v>
      </c>
      <c r="L352" s="16">
        <v>-71</v>
      </c>
      <c r="M352" s="16">
        <v>-110</v>
      </c>
      <c r="N352" s="16">
        <v>-126</v>
      </c>
      <c r="O352" s="16">
        <v>-82</v>
      </c>
      <c r="P352" s="16">
        <v>2</v>
      </c>
      <c r="Q352" s="16">
        <v>66</v>
      </c>
      <c r="R352" s="16">
        <v>94</v>
      </c>
      <c r="S352" s="16">
        <v>118</v>
      </c>
      <c r="T352" s="16">
        <v>132</v>
      </c>
      <c r="U352" s="16">
        <v>137</v>
      </c>
      <c r="V352" s="16">
        <v>134</v>
      </c>
      <c r="W352" s="16">
        <v>122</v>
      </c>
      <c r="X352" s="16">
        <v>100</v>
      </c>
      <c r="Y352" s="17">
        <v>76</v>
      </c>
      <c r="Z352" s="19">
        <v>1378</v>
      </c>
      <c r="AA352" s="19">
        <v>57.416666666666664</v>
      </c>
    </row>
    <row r="353" spans="1:27" ht="15" customHeight="1" x14ac:dyDescent="0.25">
      <c r="A353" s="49">
        <v>39782</v>
      </c>
      <c r="B353" s="51">
        <v>70</v>
      </c>
      <c r="C353" s="46">
        <v>80</v>
      </c>
      <c r="D353" s="46">
        <v>100</v>
      </c>
      <c r="E353" s="46">
        <v>120</v>
      </c>
      <c r="F353" s="46">
        <v>129</v>
      </c>
      <c r="G353" s="46">
        <v>132</v>
      </c>
      <c r="H353" s="46">
        <v>116</v>
      </c>
      <c r="I353" s="46">
        <v>62</v>
      </c>
      <c r="J353" s="46">
        <v>30</v>
      </c>
      <c r="K353" s="46">
        <v>-18</v>
      </c>
      <c r="L353" s="46">
        <v>-60</v>
      </c>
      <c r="M353" s="46">
        <v>-98</v>
      </c>
      <c r="N353" s="46">
        <v>-126</v>
      </c>
      <c r="O353" s="46">
        <v>-122</v>
      </c>
      <c r="P353" s="46">
        <v>-56</v>
      </c>
      <c r="Q353" s="46">
        <v>22</v>
      </c>
      <c r="R353" s="46">
        <v>74</v>
      </c>
      <c r="S353" s="46">
        <v>100</v>
      </c>
      <c r="T353" s="46">
        <v>122</v>
      </c>
      <c r="U353" s="46">
        <v>133</v>
      </c>
      <c r="V353" s="46">
        <v>134</v>
      </c>
      <c r="W353" s="46">
        <v>127</v>
      </c>
      <c r="X353" s="46">
        <v>108</v>
      </c>
      <c r="Y353" s="47">
        <v>82</v>
      </c>
      <c r="Z353" s="48">
        <v>1261</v>
      </c>
      <c r="AA353" s="48">
        <v>52.541666666666664</v>
      </c>
    </row>
    <row r="354" spans="1:27" ht="15" customHeight="1" x14ac:dyDescent="0.25">
      <c r="A354" s="49"/>
      <c r="B354" s="51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7"/>
      <c r="Z354" s="48"/>
      <c r="AA354" s="48"/>
    </row>
    <row r="355" spans="1:27" ht="15" customHeight="1" x14ac:dyDescent="0.25">
      <c r="A355" s="52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4"/>
      <c r="Z355" s="54" t="s">
        <v>11</v>
      </c>
      <c r="AA355" s="55" t="s">
        <v>22</v>
      </c>
    </row>
    <row r="356" spans="1:27" ht="15" customHeight="1" x14ac:dyDescent="0.25">
      <c r="A356" s="31">
        <v>39783</v>
      </c>
      <c r="B356" s="32">
        <v>68</v>
      </c>
      <c r="C356" s="33">
        <v>70</v>
      </c>
      <c r="D356" s="33">
        <v>92</v>
      </c>
      <c r="E356" s="33">
        <v>115</v>
      </c>
      <c r="F356" s="33">
        <v>129</v>
      </c>
      <c r="G356" s="33">
        <v>135</v>
      </c>
      <c r="H356" s="33">
        <v>130</v>
      </c>
      <c r="I356" s="33">
        <v>98</v>
      </c>
      <c r="J356" s="33">
        <v>44</v>
      </c>
      <c r="K356" s="33">
        <v>0</v>
      </c>
      <c r="L356" s="33">
        <v>-48</v>
      </c>
      <c r="M356" s="33">
        <v>-84</v>
      </c>
      <c r="N356" s="33">
        <v>-116</v>
      </c>
      <c r="O356" s="33">
        <v>-124</v>
      </c>
      <c r="P356" s="33">
        <v>-74</v>
      </c>
      <c r="Q356" s="33">
        <v>-2</v>
      </c>
      <c r="R356" s="33">
        <v>60</v>
      </c>
      <c r="S356" s="33">
        <v>92</v>
      </c>
      <c r="T356" s="33">
        <v>114</v>
      </c>
      <c r="U356" s="33">
        <v>126</v>
      </c>
      <c r="V356" s="33">
        <v>134</v>
      </c>
      <c r="W356" s="33">
        <v>130</v>
      </c>
      <c r="X356" s="33">
        <v>116</v>
      </c>
      <c r="Y356" s="34">
        <v>92</v>
      </c>
      <c r="Z356" s="35">
        <v>1297</v>
      </c>
      <c r="AA356" s="35">
        <v>54.041666666666664</v>
      </c>
    </row>
    <row r="357" spans="1:27" ht="15" customHeight="1" x14ac:dyDescent="0.25">
      <c r="A357" s="30">
        <v>39784</v>
      </c>
      <c r="B357" s="26">
        <v>75</v>
      </c>
      <c r="C357" s="16">
        <v>72</v>
      </c>
      <c r="D357" s="16">
        <v>82</v>
      </c>
      <c r="E357" s="16">
        <v>100</v>
      </c>
      <c r="F357" s="16">
        <v>115</v>
      </c>
      <c r="G357" s="16">
        <v>123</v>
      </c>
      <c r="H357" s="16">
        <v>124</v>
      </c>
      <c r="I357" s="16">
        <v>108</v>
      </c>
      <c r="J357" s="16">
        <v>70</v>
      </c>
      <c r="K357" s="16">
        <v>20</v>
      </c>
      <c r="L357" s="16">
        <v>-28</v>
      </c>
      <c r="M357" s="16">
        <v>-74</v>
      </c>
      <c r="N357" s="16">
        <v>-112</v>
      </c>
      <c r="O357" s="16">
        <v>-135</v>
      </c>
      <c r="P357" s="16">
        <v>-104</v>
      </c>
      <c r="Q357" s="16">
        <v>-34</v>
      </c>
      <c r="R357" s="16">
        <v>34</v>
      </c>
      <c r="S357" s="16">
        <v>74</v>
      </c>
      <c r="T357" s="16">
        <v>96</v>
      </c>
      <c r="U357" s="16">
        <v>114</v>
      </c>
      <c r="V357" s="16">
        <v>125</v>
      </c>
      <c r="W357" s="16">
        <v>130</v>
      </c>
      <c r="X357" s="16">
        <v>124</v>
      </c>
      <c r="Y357" s="17">
        <v>105</v>
      </c>
      <c r="Z357" s="19">
        <v>1204</v>
      </c>
      <c r="AA357" s="19">
        <v>50.166666666666664</v>
      </c>
    </row>
    <row r="358" spans="1:27" ht="15" customHeight="1" x14ac:dyDescent="0.25">
      <c r="A358" s="30">
        <v>39785</v>
      </c>
      <c r="B358" s="26">
        <v>80</v>
      </c>
      <c r="C358" s="16">
        <v>64</v>
      </c>
      <c r="D358" s="16">
        <v>62</v>
      </c>
      <c r="E358" s="16">
        <v>73</v>
      </c>
      <c r="F358" s="16">
        <v>88</v>
      </c>
      <c r="G358" s="16">
        <v>103</v>
      </c>
      <c r="H358" s="16">
        <v>110</v>
      </c>
      <c r="I358" s="16">
        <v>108</v>
      </c>
      <c r="J358" s="16">
        <v>80</v>
      </c>
      <c r="K358" s="16">
        <v>34</v>
      </c>
      <c r="L358" s="16">
        <v>-10</v>
      </c>
      <c r="M358" s="16">
        <v>-56</v>
      </c>
      <c r="N358" s="16">
        <v>-98</v>
      </c>
      <c r="O358" s="16">
        <v>-130</v>
      </c>
      <c r="P358" s="16">
        <v>-134</v>
      </c>
      <c r="Q358" s="16">
        <v>-88</v>
      </c>
      <c r="R358" s="16">
        <v>-16</v>
      </c>
      <c r="S358" s="16">
        <v>42</v>
      </c>
      <c r="T358" s="16">
        <v>78</v>
      </c>
      <c r="U358" s="16">
        <v>108</v>
      </c>
      <c r="V358" s="16">
        <v>118</v>
      </c>
      <c r="W358" s="16">
        <v>123</v>
      </c>
      <c r="X358" s="16">
        <v>118</v>
      </c>
      <c r="Y358" s="17">
        <v>104</v>
      </c>
      <c r="Z358" s="19">
        <v>961</v>
      </c>
      <c r="AA358" s="19">
        <v>40.041666666666664</v>
      </c>
    </row>
    <row r="359" spans="1:27" ht="15" customHeight="1" x14ac:dyDescent="0.25">
      <c r="A359" s="30">
        <v>39786</v>
      </c>
      <c r="B359" s="26">
        <v>80</v>
      </c>
      <c r="C359" s="16">
        <v>62</v>
      </c>
      <c r="D359" s="16">
        <v>54</v>
      </c>
      <c r="E359" s="16">
        <v>60</v>
      </c>
      <c r="F359" s="16">
        <v>75</v>
      </c>
      <c r="G359" s="16">
        <v>88</v>
      </c>
      <c r="H359" s="16">
        <v>96</v>
      </c>
      <c r="I359" s="16">
        <v>94</v>
      </c>
      <c r="J359" s="16">
        <v>76</v>
      </c>
      <c r="K359" s="16">
        <v>40</v>
      </c>
      <c r="L359" s="16">
        <v>0</v>
      </c>
      <c r="M359" s="16">
        <v>-44</v>
      </c>
      <c r="N359" s="16">
        <v>-84</v>
      </c>
      <c r="O359" s="16">
        <v>-118</v>
      </c>
      <c r="P359" s="16">
        <v>-135</v>
      </c>
      <c r="Q359" s="16">
        <v>-112</v>
      </c>
      <c r="R359" s="16">
        <v>-58</v>
      </c>
      <c r="S359" s="16">
        <v>4</v>
      </c>
      <c r="T359" s="16">
        <v>50</v>
      </c>
      <c r="U359" s="16">
        <v>88</v>
      </c>
      <c r="V359" s="16">
        <v>106</v>
      </c>
      <c r="W359" s="16">
        <v>117</v>
      </c>
      <c r="X359" s="16">
        <v>122</v>
      </c>
      <c r="Y359" s="17">
        <v>118</v>
      </c>
      <c r="Z359" s="19">
        <v>779</v>
      </c>
      <c r="AA359" s="19">
        <v>32.458333333333336</v>
      </c>
    </row>
    <row r="360" spans="1:27" ht="15" customHeight="1" x14ac:dyDescent="0.25">
      <c r="A360" s="30">
        <v>39787</v>
      </c>
      <c r="B360" s="26">
        <v>100</v>
      </c>
      <c r="C360" s="16">
        <v>78</v>
      </c>
      <c r="D360" s="16">
        <v>60</v>
      </c>
      <c r="E360" s="16">
        <v>48</v>
      </c>
      <c r="F360" s="16">
        <v>48</v>
      </c>
      <c r="G360" s="16">
        <v>58</v>
      </c>
      <c r="H360" s="16">
        <v>70</v>
      </c>
      <c r="I360" s="16">
        <v>78</v>
      </c>
      <c r="J360" s="16">
        <v>74</v>
      </c>
      <c r="K360" s="16">
        <v>54</v>
      </c>
      <c r="L360" s="16">
        <v>22</v>
      </c>
      <c r="M360" s="16">
        <v>-12</v>
      </c>
      <c r="N360" s="16">
        <v>-50</v>
      </c>
      <c r="O360" s="16">
        <v>-86</v>
      </c>
      <c r="P360" s="16">
        <v>-106</v>
      </c>
      <c r="Q360" s="16">
        <v>-109</v>
      </c>
      <c r="R360" s="16">
        <v>-80</v>
      </c>
      <c r="S360" s="16">
        <v>-26</v>
      </c>
      <c r="T360" s="16">
        <v>24</v>
      </c>
      <c r="U360" s="16">
        <v>66</v>
      </c>
      <c r="V360" s="16">
        <v>92</v>
      </c>
      <c r="W360" s="16">
        <v>112</v>
      </c>
      <c r="X360" s="16">
        <v>122</v>
      </c>
      <c r="Y360" s="17">
        <v>123</v>
      </c>
      <c r="Z360" s="19">
        <v>760</v>
      </c>
      <c r="AA360" s="19">
        <v>31.666666666666668</v>
      </c>
    </row>
    <row r="361" spans="1:27" ht="15" customHeight="1" x14ac:dyDescent="0.25">
      <c r="A361" s="30">
        <v>39788</v>
      </c>
      <c r="B361" s="26">
        <v>116</v>
      </c>
      <c r="C361" s="16">
        <v>94</v>
      </c>
      <c r="D361" s="16">
        <v>66</v>
      </c>
      <c r="E361" s="16">
        <v>44</v>
      </c>
      <c r="F361" s="16">
        <v>30</v>
      </c>
      <c r="G361" s="16">
        <v>34</v>
      </c>
      <c r="H361" s="16">
        <v>43</v>
      </c>
      <c r="I361" s="16">
        <v>56</v>
      </c>
      <c r="J361" s="16">
        <v>68</v>
      </c>
      <c r="K361" s="16">
        <v>76</v>
      </c>
      <c r="L361" s="16">
        <v>64</v>
      </c>
      <c r="M361" s="16">
        <v>38</v>
      </c>
      <c r="N361" s="16">
        <v>6</v>
      </c>
      <c r="O361" s="16">
        <v>-26</v>
      </c>
      <c r="P361" s="16">
        <v>-60</v>
      </c>
      <c r="Q361" s="16">
        <v>-75</v>
      </c>
      <c r="R361" s="16">
        <v>-66</v>
      </c>
      <c r="S361" s="16">
        <v>-28</v>
      </c>
      <c r="T361" s="16">
        <v>20</v>
      </c>
      <c r="U361" s="16">
        <v>59</v>
      </c>
      <c r="V361" s="16">
        <v>86</v>
      </c>
      <c r="W361" s="16">
        <v>110</v>
      </c>
      <c r="X361" s="16">
        <v>122</v>
      </c>
      <c r="Y361" s="17">
        <v>130</v>
      </c>
      <c r="Z361" s="19">
        <v>1007</v>
      </c>
      <c r="AA361" s="19">
        <v>41.958333333333336</v>
      </c>
    </row>
    <row r="362" spans="1:27" ht="15" customHeight="1" x14ac:dyDescent="0.25">
      <c r="A362" s="30">
        <v>39789</v>
      </c>
      <c r="B362" s="26">
        <v>131</v>
      </c>
      <c r="C362" s="16">
        <v>122</v>
      </c>
      <c r="D362" s="16">
        <v>100</v>
      </c>
      <c r="E362" s="16">
        <v>66</v>
      </c>
      <c r="F362" s="16">
        <v>38</v>
      </c>
      <c r="G362" s="16">
        <v>21</v>
      </c>
      <c r="H362" s="16">
        <v>16</v>
      </c>
      <c r="I362" s="16">
        <v>28</v>
      </c>
      <c r="J362" s="16">
        <v>40</v>
      </c>
      <c r="K362" s="16">
        <v>58</v>
      </c>
      <c r="L362" s="16">
        <v>66</v>
      </c>
      <c r="M362" s="16">
        <v>66</v>
      </c>
      <c r="N362" s="16">
        <v>52</v>
      </c>
      <c r="O362" s="16">
        <v>28</v>
      </c>
      <c r="P362" s="16">
        <v>-2</v>
      </c>
      <c r="Q362" s="16">
        <v>-24</v>
      </c>
      <c r="R362" s="16">
        <v>-35</v>
      </c>
      <c r="S362" s="16">
        <v>-27</v>
      </c>
      <c r="T362" s="16">
        <v>8</v>
      </c>
      <c r="U362" s="16">
        <v>36</v>
      </c>
      <c r="V362" s="16">
        <v>66</v>
      </c>
      <c r="W362" s="16">
        <v>90</v>
      </c>
      <c r="X362" s="16">
        <v>114</v>
      </c>
      <c r="Y362" s="17">
        <v>126</v>
      </c>
      <c r="Z362" s="19">
        <v>1184</v>
      </c>
      <c r="AA362" s="19">
        <v>49.333333333333336</v>
      </c>
    </row>
    <row r="363" spans="1:27" ht="15" customHeight="1" x14ac:dyDescent="0.25">
      <c r="A363" s="30">
        <v>39790</v>
      </c>
      <c r="B363" s="26">
        <v>132</v>
      </c>
      <c r="C363" s="16">
        <v>128</v>
      </c>
      <c r="D363" s="16">
        <v>108</v>
      </c>
      <c r="E363" s="16">
        <v>72</v>
      </c>
      <c r="F363" s="16">
        <v>34</v>
      </c>
      <c r="G363" s="16">
        <v>2</v>
      </c>
      <c r="H363" s="16">
        <v>-20</v>
      </c>
      <c r="I363" s="16">
        <v>-27</v>
      </c>
      <c r="J363" s="16">
        <v>-10</v>
      </c>
      <c r="K363" s="16">
        <v>14</v>
      </c>
      <c r="L363" s="16">
        <v>42</v>
      </c>
      <c r="M363" s="16">
        <v>58</v>
      </c>
      <c r="N363" s="16">
        <v>68</v>
      </c>
      <c r="O363" s="16">
        <v>66</v>
      </c>
      <c r="P363" s="16">
        <v>48</v>
      </c>
      <c r="Q363" s="16">
        <v>26</v>
      </c>
      <c r="R363" s="16">
        <v>4</v>
      </c>
      <c r="S363" s="16">
        <v>-6</v>
      </c>
      <c r="T363" s="16">
        <v>-12</v>
      </c>
      <c r="U363" s="16">
        <v>-4</v>
      </c>
      <c r="V363" s="16">
        <v>42</v>
      </c>
      <c r="W363" s="16">
        <v>74</v>
      </c>
      <c r="X363" s="16">
        <v>98</v>
      </c>
      <c r="Y363" s="17">
        <v>114</v>
      </c>
      <c r="Z363" s="19">
        <v>1051</v>
      </c>
      <c r="AA363" s="19">
        <v>43.791666666666664</v>
      </c>
    </row>
    <row r="364" spans="1:27" ht="15" customHeight="1" x14ac:dyDescent="0.25">
      <c r="A364" s="30">
        <v>39791</v>
      </c>
      <c r="B364" s="26">
        <v>123</v>
      </c>
      <c r="C364" s="16">
        <v>124</v>
      </c>
      <c r="D364" s="16">
        <v>111</v>
      </c>
      <c r="E364" s="16">
        <v>78</v>
      </c>
      <c r="F364" s="16">
        <v>38</v>
      </c>
      <c r="G364" s="16">
        <v>-2</v>
      </c>
      <c r="H364" s="16">
        <v>-40</v>
      </c>
      <c r="I364" s="16">
        <v>-66</v>
      </c>
      <c r="J364" s="16">
        <v>-70</v>
      </c>
      <c r="K364" s="16">
        <v>-40</v>
      </c>
      <c r="L364" s="16">
        <v>6</v>
      </c>
      <c r="M364" s="16">
        <v>46</v>
      </c>
      <c r="N364" s="16">
        <v>74</v>
      </c>
      <c r="O364" s="16">
        <v>89</v>
      </c>
      <c r="P364" s="16">
        <v>95</v>
      </c>
      <c r="Q364" s="16">
        <v>88</v>
      </c>
      <c r="R364" s="16">
        <v>70</v>
      </c>
      <c r="S364" s="16">
        <v>42</v>
      </c>
      <c r="T364" s="16">
        <v>16</v>
      </c>
      <c r="U364" s="16">
        <v>2</v>
      </c>
      <c r="V364" s="16">
        <v>18</v>
      </c>
      <c r="W364" s="16">
        <v>52</v>
      </c>
      <c r="X364" s="16">
        <v>84</v>
      </c>
      <c r="Y364" s="17">
        <v>112</v>
      </c>
      <c r="Z364" s="19">
        <v>1050</v>
      </c>
      <c r="AA364" s="19">
        <v>43.75</v>
      </c>
    </row>
    <row r="365" spans="1:27" ht="15" customHeight="1" x14ac:dyDescent="0.25">
      <c r="A365" s="30">
        <v>39792</v>
      </c>
      <c r="B365" s="26">
        <v>124</v>
      </c>
      <c r="C365" s="16">
        <v>131</v>
      </c>
      <c r="D365" s="16">
        <v>127</v>
      </c>
      <c r="E365" s="16">
        <v>100</v>
      </c>
      <c r="F365" s="16">
        <v>54</v>
      </c>
      <c r="G365" s="16">
        <v>10</v>
      </c>
      <c r="H365" s="16">
        <v>-32</v>
      </c>
      <c r="I365" s="16">
        <v>-62</v>
      </c>
      <c r="J365" s="16">
        <v>-94</v>
      </c>
      <c r="K365" s="16">
        <v>-102</v>
      </c>
      <c r="L365" s="16">
        <v>-48</v>
      </c>
      <c r="M365" s="16">
        <v>14</v>
      </c>
      <c r="N365" s="16">
        <v>62</v>
      </c>
      <c r="O365" s="16">
        <v>90</v>
      </c>
      <c r="P365" s="16">
        <v>110</v>
      </c>
      <c r="Q365" s="16">
        <v>120</v>
      </c>
      <c r="R365" s="16">
        <v>118</v>
      </c>
      <c r="S365" s="16">
        <v>100</v>
      </c>
      <c r="T365" s="16">
        <v>72</v>
      </c>
      <c r="U365" s="16">
        <v>50</v>
      </c>
      <c r="V365" s="16">
        <v>29</v>
      </c>
      <c r="W365" s="16">
        <v>38</v>
      </c>
      <c r="X365" s="16">
        <v>68</v>
      </c>
      <c r="Y365" s="17">
        <v>96</v>
      </c>
      <c r="Z365" s="19">
        <v>1175</v>
      </c>
      <c r="AA365" s="19">
        <v>48.958333333333336</v>
      </c>
    </row>
    <row r="366" spans="1:27" ht="15" customHeight="1" x14ac:dyDescent="0.25">
      <c r="A366" s="30">
        <v>39793</v>
      </c>
      <c r="B366" s="26">
        <v>116</v>
      </c>
      <c r="C366" s="16">
        <v>128</v>
      </c>
      <c r="D366" s="16">
        <v>133</v>
      </c>
      <c r="E366" s="16">
        <v>120</v>
      </c>
      <c r="F366" s="16">
        <v>78</v>
      </c>
      <c r="G366" s="16">
        <v>34</v>
      </c>
      <c r="H366" s="16">
        <v>-10</v>
      </c>
      <c r="I366" s="16">
        <v>-50</v>
      </c>
      <c r="J366" s="16">
        <v>-90</v>
      </c>
      <c r="K366" s="16">
        <v>-122</v>
      </c>
      <c r="L366" s="16">
        <v>-120</v>
      </c>
      <c r="M366" s="16">
        <v>-58</v>
      </c>
      <c r="N366" s="16">
        <v>22</v>
      </c>
      <c r="O366" s="16">
        <v>70</v>
      </c>
      <c r="P366" s="16">
        <v>100</v>
      </c>
      <c r="Q366" s="16">
        <v>118</v>
      </c>
      <c r="R366" s="16">
        <v>130</v>
      </c>
      <c r="S366" s="16">
        <v>129</v>
      </c>
      <c r="T366" s="16">
        <v>114</v>
      </c>
      <c r="U366" s="16">
        <v>90</v>
      </c>
      <c r="V366" s="16">
        <v>60</v>
      </c>
      <c r="W366" s="16">
        <v>43</v>
      </c>
      <c r="X366" s="16">
        <v>51</v>
      </c>
      <c r="Y366" s="17">
        <v>75</v>
      </c>
      <c r="Z366" s="19">
        <v>1161</v>
      </c>
      <c r="AA366" s="19">
        <v>48.375</v>
      </c>
    </row>
    <row r="367" spans="1:27" ht="15" customHeight="1" x14ac:dyDescent="0.25">
      <c r="A367" s="30">
        <v>39794</v>
      </c>
      <c r="B367" s="26">
        <v>100</v>
      </c>
      <c r="C367" s="16">
        <v>120</v>
      </c>
      <c r="D367" s="16">
        <v>133</v>
      </c>
      <c r="E367" s="16">
        <v>138</v>
      </c>
      <c r="F367" s="16">
        <v>122</v>
      </c>
      <c r="G367" s="16">
        <v>74</v>
      </c>
      <c r="H367" s="16">
        <v>24</v>
      </c>
      <c r="I367" s="16">
        <v>-18</v>
      </c>
      <c r="J367" s="16">
        <v>-70</v>
      </c>
      <c r="K367" s="16">
        <v>-110</v>
      </c>
      <c r="L367" s="16">
        <v>-144</v>
      </c>
      <c r="M367" s="16">
        <v>-136</v>
      </c>
      <c r="N367" s="16">
        <v>-54</v>
      </c>
      <c r="O367" s="16">
        <v>30</v>
      </c>
      <c r="P367" s="16">
        <v>80</v>
      </c>
      <c r="Q367" s="16">
        <v>108</v>
      </c>
      <c r="R367" s="16">
        <v>128</v>
      </c>
      <c r="S367" s="16">
        <v>137</v>
      </c>
      <c r="T367" s="16">
        <v>136</v>
      </c>
      <c r="U367" s="16">
        <v>106</v>
      </c>
      <c r="V367" s="16">
        <v>86</v>
      </c>
      <c r="W367" s="16">
        <v>60</v>
      </c>
      <c r="X367" s="16">
        <v>49</v>
      </c>
      <c r="Y367" s="17">
        <v>64</v>
      </c>
      <c r="Z367" s="19">
        <v>1163</v>
      </c>
      <c r="AA367" s="19">
        <v>48.458333333333336</v>
      </c>
    </row>
    <row r="368" spans="1:27" ht="15" customHeight="1" x14ac:dyDescent="0.25">
      <c r="A368" s="30">
        <v>39795</v>
      </c>
      <c r="B368" s="26">
        <v>92</v>
      </c>
      <c r="C368" s="16">
        <v>117</v>
      </c>
      <c r="D368" s="16">
        <v>132</v>
      </c>
      <c r="E368" s="16">
        <v>140</v>
      </c>
      <c r="F368" s="16">
        <v>134</v>
      </c>
      <c r="G368" s="16">
        <v>100</v>
      </c>
      <c r="H368" s="16">
        <v>44</v>
      </c>
      <c r="I368" s="16">
        <v>0</v>
      </c>
      <c r="J368" s="16">
        <v>-50</v>
      </c>
      <c r="K368" s="16">
        <v>-98</v>
      </c>
      <c r="L368" s="16">
        <v>-140</v>
      </c>
      <c r="M368" s="16">
        <v>-168</v>
      </c>
      <c r="N368" s="16">
        <v>-142</v>
      </c>
      <c r="O368" s="16">
        <v>-44</v>
      </c>
      <c r="P368" s="16">
        <v>40</v>
      </c>
      <c r="Q368" s="16">
        <v>84</v>
      </c>
      <c r="R368" s="16">
        <v>114</v>
      </c>
      <c r="S368" s="16">
        <v>132</v>
      </c>
      <c r="T368" s="16">
        <v>138</v>
      </c>
      <c r="U368" s="16">
        <v>134</v>
      </c>
      <c r="V368" s="16">
        <v>118</v>
      </c>
      <c r="W368" s="16">
        <v>90</v>
      </c>
      <c r="X368" s="16">
        <v>68</v>
      </c>
      <c r="Y368" s="17">
        <v>58</v>
      </c>
      <c r="Z368" s="19">
        <v>1093</v>
      </c>
      <c r="AA368" s="19">
        <v>45.541666666666664</v>
      </c>
    </row>
    <row r="369" spans="1:27" ht="15" customHeight="1" x14ac:dyDescent="0.25">
      <c r="A369" s="30">
        <v>39796</v>
      </c>
      <c r="B369" s="26">
        <v>74</v>
      </c>
      <c r="C369" s="16">
        <v>106</v>
      </c>
      <c r="D369" s="16">
        <v>128</v>
      </c>
      <c r="E369" s="16">
        <v>144</v>
      </c>
      <c r="F369" s="16">
        <v>152</v>
      </c>
      <c r="G369" s="16">
        <v>144</v>
      </c>
      <c r="H369" s="16">
        <v>100</v>
      </c>
      <c r="I369" s="16">
        <v>46</v>
      </c>
      <c r="J369" s="16">
        <v>0</v>
      </c>
      <c r="K369" s="16">
        <v>-40</v>
      </c>
      <c r="L369" s="16">
        <v>-84</v>
      </c>
      <c r="M369" s="16">
        <v>-126</v>
      </c>
      <c r="N369" s="16">
        <v>-160</v>
      </c>
      <c r="O369" s="16">
        <v>-142</v>
      </c>
      <c r="P369" s="16">
        <v>-42</v>
      </c>
      <c r="Q369" s="16">
        <v>46</v>
      </c>
      <c r="R369" s="16">
        <v>86</v>
      </c>
      <c r="S369" s="16">
        <v>114</v>
      </c>
      <c r="T369" s="16">
        <v>130</v>
      </c>
      <c r="U369" s="16">
        <v>138</v>
      </c>
      <c r="V369" s="16">
        <v>137</v>
      </c>
      <c r="W369" s="16">
        <v>122</v>
      </c>
      <c r="X369" s="16">
        <v>102</v>
      </c>
      <c r="Y369" s="17">
        <v>80</v>
      </c>
      <c r="Z369" s="19">
        <v>1255</v>
      </c>
      <c r="AA369" s="19">
        <v>52.291666666666664</v>
      </c>
    </row>
    <row r="370" spans="1:27" ht="15" customHeight="1" x14ac:dyDescent="0.25">
      <c r="A370" s="30">
        <v>39797</v>
      </c>
      <c r="B370" s="26">
        <v>76</v>
      </c>
      <c r="C370" s="16">
        <v>93</v>
      </c>
      <c r="D370" s="16">
        <v>119</v>
      </c>
      <c r="E370" s="16">
        <v>137</v>
      </c>
      <c r="F370" s="16">
        <v>151</v>
      </c>
      <c r="G370" s="16">
        <v>155</v>
      </c>
      <c r="H370" s="16">
        <v>136</v>
      </c>
      <c r="I370" s="16">
        <v>92</v>
      </c>
      <c r="J370" s="16">
        <v>44</v>
      </c>
      <c r="K370" s="16">
        <v>0</v>
      </c>
      <c r="L370" s="16">
        <v>-40</v>
      </c>
      <c r="M370" s="16">
        <v>-78</v>
      </c>
      <c r="N370" s="16">
        <v>-124</v>
      </c>
      <c r="O370" s="16">
        <v>-150</v>
      </c>
      <c r="P370" s="16">
        <v>-108</v>
      </c>
      <c r="Q370" s="16">
        <v>-12</v>
      </c>
      <c r="R370" s="16">
        <v>66</v>
      </c>
      <c r="S370" s="16">
        <v>100</v>
      </c>
      <c r="T370" s="16">
        <v>122</v>
      </c>
      <c r="U370" s="16">
        <v>133</v>
      </c>
      <c r="V370" s="16">
        <v>141</v>
      </c>
      <c r="W370" s="16">
        <v>134</v>
      </c>
      <c r="X370" s="16">
        <v>114</v>
      </c>
      <c r="Y370" s="17">
        <v>87</v>
      </c>
      <c r="Z370" s="19">
        <v>1388</v>
      </c>
      <c r="AA370" s="19">
        <v>57.833333333333336</v>
      </c>
    </row>
    <row r="371" spans="1:27" ht="15" customHeight="1" x14ac:dyDescent="0.25">
      <c r="A371" s="30">
        <v>39798</v>
      </c>
      <c r="B371" s="26">
        <v>69</v>
      </c>
      <c r="C371" s="16">
        <v>68</v>
      </c>
      <c r="D371" s="16">
        <v>90</v>
      </c>
      <c r="E371" s="16">
        <v>118</v>
      </c>
      <c r="F371" s="16">
        <v>135</v>
      </c>
      <c r="G371" s="16">
        <v>148</v>
      </c>
      <c r="H371" s="16">
        <v>152</v>
      </c>
      <c r="I371" s="16">
        <v>138</v>
      </c>
      <c r="J371" s="16">
        <v>86</v>
      </c>
      <c r="K371" s="16">
        <v>38</v>
      </c>
      <c r="L371" s="16">
        <v>-4</v>
      </c>
      <c r="M371" s="16">
        <v>-44</v>
      </c>
      <c r="N371" s="16">
        <v>-84</v>
      </c>
      <c r="O371" s="16">
        <v>-122</v>
      </c>
      <c r="P371" s="16">
        <v>-130</v>
      </c>
      <c r="Q371" s="16">
        <v>-66</v>
      </c>
      <c r="R371" s="16">
        <v>18</v>
      </c>
      <c r="S371" s="16">
        <v>76</v>
      </c>
      <c r="T371" s="16">
        <v>104</v>
      </c>
      <c r="U371" s="16">
        <v>120</v>
      </c>
      <c r="V371" s="16">
        <v>133</v>
      </c>
      <c r="W371" s="16">
        <v>135</v>
      </c>
      <c r="X371" s="16">
        <v>122</v>
      </c>
      <c r="Y371" s="17">
        <v>96</v>
      </c>
      <c r="Z371" s="19">
        <v>1396</v>
      </c>
      <c r="AA371" s="19">
        <v>58.166666666666664</v>
      </c>
    </row>
    <row r="372" spans="1:27" ht="15" customHeight="1" x14ac:dyDescent="0.25">
      <c r="A372" s="30">
        <v>39799</v>
      </c>
      <c r="B372" s="26">
        <v>68</v>
      </c>
      <c r="C372" s="16">
        <v>49</v>
      </c>
      <c r="D372" s="16">
        <v>56</v>
      </c>
      <c r="E372" s="16">
        <v>82</v>
      </c>
      <c r="F372" s="16">
        <v>108</v>
      </c>
      <c r="G372" s="16">
        <v>124</v>
      </c>
      <c r="H372" s="16">
        <v>134</v>
      </c>
      <c r="I372" s="16">
        <v>133</v>
      </c>
      <c r="J372" s="16">
        <v>112</v>
      </c>
      <c r="K372" s="16">
        <v>64</v>
      </c>
      <c r="L372" s="16">
        <v>16</v>
      </c>
      <c r="M372" s="16">
        <v>-26</v>
      </c>
      <c r="N372" s="16">
        <v>-68</v>
      </c>
      <c r="O372" s="16">
        <v>-108</v>
      </c>
      <c r="P372" s="16">
        <v>-136</v>
      </c>
      <c r="Q372" s="16">
        <v>-126</v>
      </c>
      <c r="R372" s="16">
        <v>-48</v>
      </c>
      <c r="S372" s="16">
        <v>34</v>
      </c>
      <c r="T372" s="16">
        <v>78</v>
      </c>
      <c r="U372" s="16">
        <v>102</v>
      </c>
      <c r="V372" s="16">
        <v>118</v>
      </c>
      <c r="W372" s="16">
        <v>128</v>
      </c>
      <c r="X372" s="16">
        <v>129</v>
      </c>
      <c r="Y372" s="17">
        <v>114</v>
      </c>
      <c r="Z372" s="19">
        <v>1137</v>
      </c>
      <c r="AA372" s="19">
        <v>47.375</v>
      </c>
    </row>
    <row r="373" spans="1:27" ht="15" customHeight="1" x14ac:dyDescent="0.25">
      <c r="A373" s="30">
        <v>39800</v>
      </c>
      <c r="B373" s="26">
        <v>80</v>
      </c>
      <c r="C373" s="16">
        <v>50</v>
      </c>
      <c r="D373" s="16">
        <v>30</v>
      </c>
      <c r="E373" s="16">
        <v>28</v>
      </c>
      <c r="F373" s="16">
        <v>51</v>
      </c>
      <c r="G373" s="16">
        <v>82</v>
      </c>
      <c r="H373" s="16">
        <v>103</v>
      </c>
      <c r="I373" s="16">
        <v>116</v>
      </c>
      <c r="J373" s="16">
        <v>116</v>
      </c>
      <c r="K373" s="16">
        <v>100</v>
      </c>
      <c r="L373" s="16">
        <v>63</v>
      </c>
      <c r="M373" s="16">
        <v>10</v>
      </c>
      <c r="N373" s="16">
        <v>-32</v>
      </c>
      <c r="O373" s="16">
        <v>-72</v>
      </c>
      <c r="P373" s="16">
        <v>-108</v>
      </c>
      <c r="Q373" s="16">
        <v>-129</v>
      </c>
      <c r="R373" s="16">
        <v>-100</v>
      </c>
      <c r="S373" s="16">
        <v>-20</v>
      </c>
      <c r="T373" s="16">
        <v>50</v>
      </c>
      <c r="U373" s="16">
        <v>100</v>
      </c>
      <c r="V373" s="16">
        <v>111</v>
      </c>
      <c r="W373" s="16">
        <v>126</v>
      </c>
      <c r="X373" s="16">
        <v>132</v>
      </c>
      <c r="Y373" s="17">
        <v>127</v>
      </c>
      <c r="Z373" s="19">
        <v>1014</v>
      </c>
      <c r="AA373" s="19">
        <v>42.25</v>
      </c>
    </row>
    <row r="374" spans="1:27" ht="15" customHeight="1" x14ac:dyDescent="0.25">
      <c r="A374" s="30">
        <v>39801</v>
      </c>
      <c r="B374" s="26">
        <v>108</v>
      </c>
      <c r="C374" s="16">
        <v>78</v>
      </c>
      <c r="D374" s="16">
        <v>48</v>
      </c>
      <c r="E374" s="16">
        <v>24</v>
      </c>
      <c r="F374" s="16">
        <v>17</v>
      </c>
      <c r="G374" s="16">
        <v>34</v>
      </c>
      <c r="H374" s="16">
        <v>59</v>
      </c>
      <c r="I374" s="16">
        <v>80</v>
      </c>
      <c r="J374" s="16">
        <v>92</v>
      </c>
      <c r="K374" s="16">
        <v>92</v>
      </c>
      <c r="L374" s="16">
        <v>72</v>
      </c>
      <c r="M374" s="16">
        <v>34</v>
      </c>
      <c r="N374" s="16">
        <v>-10</v>
      </c>
      <c r="O374" s="16">
        <v>-50</v>
      </c>
      <c r="P374" s="16">
        <v>-86</v>
      </c>
      <c r="Q374" s="16">
        <v>-109</v>
      </c>
      <c r="R374" s="16">
        <v>-96</v>
      </c>
      <c r="S374" s="16">
        <v>-40</v>
      </c>
      <c r="T374" s="16">
        <v>22</v>
      </c>
      <c r="U374" s="16">
        <v>66</v>
      </c>
      <c r="V374" s="16">
        <v>100</v>
      </c>
      <c r="W374" s="16">
        <v>117</v>
      </c>
      <c r="X374" s="16">
        <v>127</v>
      </c>
      <c r="Y374" s="17">
        <v>130</v>
      </c>
      <c r="Z374" s="19">
        <v>909</v>
      </c>
      <c r="AA374" s="19">
        <v>37.875</v>
      </c>
    </row>
    <row r="375" spans="1:27" ht="15" customHeight="1" x14ac:dyDescent="0.25">
      <c r="A375" s="30">
        <v>39802</v>
      </c>
      <c r="B375" s="26">
        <v>115</v>
      </c>
      <c r="C375" s="16">
        <v>82</v>
      </c>
      <c r="D375" s="16">
        <v>46</v>
      </c>
      <c r="E375" s="16">
        <v>12</v>
      </c>
      <c r="F375" s="16">
        <v>-12</v>
      </c>
      <c r="G375" s="16">
        <v>-15</v>
      </c>
      <c r="H375" s="16">
        <v>2</v>
      </c>
      <c r="I375" s="16">
        <v>28</v>
      </c>
      <c r="J375" s="16">
        <v>52</v>
      </c>
      <c r="K375" s="16">
        <v>66</v>
      </c>
      <c r="L375" s="16">
        <v>74</v>
      </c>
      <c r="M375" s="16">
        <v>60</v>
      </c>
      <c r="N375" s="16">
        <v>28</v>
      </c>
      <c r="O375" s="16">
        <v>-6</v>
      </c>
      <c r="P375" s="16">
        <v>-44</v>
      </c>
      <c r="Q375" s="16">
        <v>-74</v>
      </c>
      <c r="R375" s="16">
        <v>-82</v>
      </c>
      <c r="S375" s="16">
        <v>-52</v>
      </c>
      <c r="T375" s="16">
        <v>-2</v>
      </c>
      <c r="U375" s="16">
        <v>46</v>
      </c>
      <c r="V375" s="16">
        <v>82</v>
      </c>
      <c r="W375" s="16">
        <v>105</v>
      </c>
      <c r="X375" s="16">
        <v>119</v>
      </c>
      <c r="Y375" s="17">
        <v>126</v>
      </c>
      <c r="Z375" s="19">
        <v>756</v>
      </c>
      <c r="AA375" s="19">
        <v>31.5</v>
      </c>
    </row>
    <row r="376" spans="1:27" ht="15" customHeight="1" x14ac:dyDescent="0.25">
      <c r="A376" s="30">
        <v>39803</v>
      </c>
      <c r="B376" s="26">
        <v>123</v>
      </c>
      <c r="C376" s="16">
        <v>102</v>
      </c>
      <c r="D376" s="16">
        <v>66</v>
      </c>
      <c r="E376" s="16">
        <v>26</v>
      </c>
      <c r="F376" s="16">
        <v>-10</v>
      </c>
      <c r="G376" s="16">
        <v>-36</v>
      </c>
      <c r="H376" s="16">
        <v>-51</v>
      </c>
      <c r="I376" s="16">
        <v>-42</v>
      </c>
      <c r="J376" s="16">
        <v>-12</v>
      </c>
      <c r="K376" s="16">
        <v>20</v>
      </c>
      <c r="L376" s="16">
        <v>46</v>
      </c>
      <c r="M376" s="16">
        <v>60</v>
      </c>
      <c r="N376" s="16">
        <v>62</v>
      </c>
      <c r="O376" s="16">
        <v>46</v>
      </c>
      <c r="P376" s="16">
        <v>24</v>
      </c>
      <c r="Q376" s="16">
        <v>-4</v>
      </c>
      <c r="R376" s="16">
        <v>-26</v>
      </c>
      <c r="S376" s="16">
        <v>-33</v>
      </c>
      <c r="T376" s="16">
        <v>-12</v>
      </c>
      <c r="U376" s="16">
        <v>22</v>
      </c>
      <c r="V376" s="16">
        <v>62</v>
      </c>
      <c r="W376" s="16">
        <v>90</v>
      </c>
      <c r="X376" s="16">
        <v>110</v>
      </c>
      <c r="Y376" s="17">
        <v>121</v>
      </c>
      <c r="Z376" s="19">
        <v>754</v>
      </c>
      <c r="AA376" s="19">
        <v>31.416666666666668</v>
      </c>
    </row>
    <row r="377" spans="1:27" ht="15" customHeight="1" x14ac:dyDescent="0.25">
      <c r="A377" s="30">
        <v>39804</v>
      </c>
      <c r="B377" s="26">
        <v>126</v>
      </c>
      <c r="C377" s="16">
        <v>117</v>
      </c>
      <c r="D377" s="16">
        <v>86</v>
      </c>
      <c r="E377" s="16">
        <v>44</v>
      </c>
      <c r="F377" s="16">
        <v>4</v>
      </c>
      <c r="G377" s="16">
        <v>-32</v>
      </c>
      <c r="H377" s="16">
        <v>-66</v>
      </c>
      <c r="I377" s="16">
        <v>-80</v>
      </c>
      <c r="J377" s="16">
        <v>-70</v>
      </c>
      <c r="K377" s="16">
        <v>-34</v>
      </c>
      <c r="L377" s="16">
        <v>6</v>
      </c>
      <c r="M377" s="16">
        <v>42</v>
      </c>
      <c r="N377" s="16">
        <v>62</v>
      </c>
      <c r="O377" s="16">
        <v>78</v>
      </c>
      <c r="P377" s="16">
        <v>86</v>
      </c>
      <c r="Q377" s="16">
        <v>78</v>
      </c>
      <c r="R377" s="16">
        <v>66</v>
      </c>
      <c r="S377" s="16">
        <v>44</v>
      </c>
      <c r="T377" s="16">
        <v>30</v>
      </c>
      <c r="U377" s="16">
        <v>32</v>
      </c>
      <c r="V377" s="16">
        <v>52</v>
      </c>
      <c r="W377" s="16">
        <v>74</v>
      </c>
      <c r="X377" s="16">
        <v>96</v>
      </c>
      <c r="Y377" s="17">
        <v>113</v>
      </c>
      <c r="Z377" s="19">
        <v>954</v>
      </c>
      <c r="AA377" s="19">
        <v>39.75</v>
      </c>
    </row>
    <row r="378" spans="1:27" ht="15" customHeight="1" x14ac:dyDescent="0.25">
      <c r="A378" s="30">
        <v>39805</v>
      </c>
      <c r="B378" s="26">
        <v>121</v>
      </c>
      <c r="C378" s="16">
        <v>122</v>
      </c>
      <c r="D378" s="16">
        <v>108</v>
      </c>
      <c r="E378" s="16">
        <v>72</v>
      </c>
      <c r="F378" s="16">
        <v>30</v>
      </c>
      <c r="G378" s="16">
        <v>-14</v>
      </c>
      <c r="H378" s="16">
        <v>-52</v>
      </c>
      <c r="I378" s="16">
        <v>-86</v>
      </c>
      <c r="J378" s="16">
        <v>-104</v>
      </c>
      <c r="K378" s="16">
        <v>-84</v>
      </c>
      <c r="L378" s="16">
        <v>-38</v>
      </c>
      <c r="M378" s="16">
        <v>12</v>
      </c>
      <c r="N378" s="16">
        <v>50</v>
      </c>
      <c r="O378" s="16">
        <v>78</v>
      </c>
      <c r="P378" s="16">
        <v>94</v>
      </c>
      <c r="Q378" s="16">
        <v>104</v>
      </c>
      <c r="R378" s="16">
        <v>104</v>
      </c>
      <c r="S378" s="16">
        <v>94</v>
      </c>
      <c r="T378" s="16">
        <v>72</v>
      </c>
      <c r="U378" s="16">
        <v>62</v>
      </c>
      <c r="V378" s="16">
        <v>54</v>
      </c>
      <c r="W378" s="16">
        <v>62</v>
      </c>
      <c r="X378" s="16">
        <v>80</v>
      </c>
      <c r="Y378" s="17">
        <v>96</v>
      </c>
      <c r="Z378" s="19">
        <v>1037</v>
      </c>
      <c r="AA378" s="19">
        <v>43.208333333333336</v>
      </c>
    </row>
    <row r="379" spans="1:27" ht="15" customHeight="1" x14ac:dyDescent="0.25">
      <c r="A379" s="30">
        <v>39806</v>
      </c>
      <c r="B379" s="26">
        <v>110</v>
      </c>
      <c r="C379" s="16">
        <v>115</v>
      </c>
      <c r="D379" s="16">
        <v>109</v>
      </c>
      <c r="E379" s="16">
        <v>80</v>
      </c>
      <c r="F379" s="16">
        <v>40</v>
      </c>
      <c r="G379" s="16">
        <v>-2</v>
      </c>
      <c r="H379" s="16">
        <v>-44</v>
      </c>
      <c r="I379" s="16">
        <v>-82</v>
      </c>
      <c r="J379" s="16">
        <v>-116</v>
      </c>
      <c r="K379" s="16">
        <v>-130</v>
      </c>
      <c r="L379" s="16">
        <v>-98</v>
      </c>
      <c r="M379" s="16">
        <v>-40</v>
      </c>
      <c r="N379" s="16">
        <v>22</v>
      </c>
      <c r="O379" s="16">
        <v>56</v>
      </c>
      <c r="P379" s="16">
        <v>82</v>
      </c>
      <c r="Q379" s="16">
        <v>100</v>
      </c>
      <c r="R379" s="16">
        <v>106</v>
      </c>
      <c r="S379" s="16">
        <v>102</v>
      </c>
      <c r="T379" s="16">
        <v>88</v>
      </c>
      <c r="U379" s="16">
        <v>72</v>
      </c>
      <c r="V379" s="16">
        <v>62</v>
      </c>
      <c r="W379" s="16">
        <v>56</v>
      </c>
      <c r="X379" s="16">
        <v>56</v>
      </c>
      <c r="Y379" s="17">
        <v>70</v>
      </c>
      <c r="Z379" s="19">
        <v>814</v>
      </c>
      <c r="AA379" s="19">
        <v>33.916666666666664</v>
      </c>
    </row>
    <row r="380" spans="1:27" ht="15" customHeight="1" x14ac:dyDescent="0.25">
      <c r="A380" s="30">
        <v>39807</v>
      </c>
      <c r="B380" s="26">
        <v>90</v>
      </c>
      <c r="C380" s="16">
        <v>98</v>
      </c>
      <c r="D380" s="16">
        <v>99</v>
      </c>
      <c r="E380" s="16">
        <v>82</v>
      </c>
      <c r="F380" s="16">
        <v>40</v>
      </c>
      <c r="G380" s="16">
        <v>-4</v>
      </c>
      <c r="H380" s="16">
        <v>-50</v>
      </c>
      <c r="I380" s="16">
        <v>-88</v>
      </c>
      <c r="J380" s="16">
        <v>-126</v>
      </c>
      <c r="K380" s="16">
        <v>-154</v>
      </c>
      <c r="L380" s="16">
        <v>-144</v>
      </c>
      <c r="M380" s="16">
        <v>-90</v>
      </c>
      <c r="N380" s="16">
        <v>-18</v>
      </c>
      <c r="O380" s="16">
        <v>32</v>
      </c>
      <c r="P380" s="16">
        <v>74</v>
      </c>
      <c r="Q380" s="16">
        <v>94</v>
      </c>
      <c r="R380" s="16">
        <v>110</v>
      </c>
      <c r="S380" s="16">
        <v>126</v>
      </c>
      <c r="T380" s="16">
        <v>110</v>
      </c>
      <c r="U380" s="16">
        <v>97</v>
      </c>
      <c r="V380" s="16">
        <v>82</v>
      </c>
      <c r="W380" s="16">
        <v>72</v>
      </c>
      <c r="X380" s="16">
        <v>72</v>
      </c>
      <c r="Y380" s="17">
        <v>80</v>
      </c>
      <c r="Z380" s="19">
        <v>684</v>
      </c>
      <c r="AA380" s="19">
        <v>28.5</v>
      </c>
    </row>
    <row r="381" spans="1:27" ht="15" customHeight="1" x14ac:dyDescent="0.25">
      <c r="A381" s="30">
        <v>39808</v>
      </c>
      <c r="B381" s="26">
        <v>91</v>
      </c>
      <c r="C381" s="16">
        <v>103</v>
      </c>
      <c r="D381" s="16">
        <v>108</v>
      </c>
      <c r="E381" s="16">
        <v>102</v>
      </c>
      <c r="F381" s="16">
        <v>74</v>
      </c>
      <c r="G381" s="16">
        <v>32</v>
      </c>
      <c r="H381" s="16">
        <v>-10</v>
      </c>
      <c r="I381" s="16">
        <v>-54</v>
      </c>
      <c r="J381" s="16">
        <v>-90</v>
      </c>
      <c r="K381" s="16">
        <v>-128</v>
      </c>
      <c r="L381" s="16">
        <v>-156</v>
      </c>
      <c r="M381" s="16">
        <v>-132</v>
      </c>
      <c r="N381" s="16">
        <v>-66</v>
      </c>
      <c r="O381" s="16">
        <v>2</v>
      </c>
      <c r="P381" s="16">
        <v>50</v>
      </c>
      <c r="Q381" s="16">
        <v>86</v>
      </c>
      <c r="R381" s="16">
        <v>110</v>
      </c>
      <c r="S381" s="16">
        <v>122</v>
      </c>
      <c r="T381" s="16">
        <v>128</v>
      </c>
      <c r="U381" s="16">
        <v>120</v>
      </c>
      <c r="V381" s="16">
        <v>96</v>
      </c>
      <c r="W381" s="16">
        <v>76</v>
      </c>
      <c r="X381" s="16">
        <v>66</v>
      </c>
      <c r="Y381" s="17">
        <v>64</v>
      </c>
      <c r="Z381" s="19">
        <v>794</v>
      </c>
      <c r="AA381" s="19">
        <v>33.083333333333336</v>
      </c>
    </row>
    <row r="382" spans="1:27" ht="15" customHeight="1" x14ac:dyDescent="0.25">
      <c r="A382" s="30">
        <v>39809</v>
      </c>
      <c r="B382" s="26">
        <v>76</v>
      </c>
      <c r="C382" s="16">
        <v>94</v>
      </c>
      <c r="D382" s="16">
        <v>110</v>
      </c>
      <c r="E382" s="16">
        <v>118</v>
      </c>
      <c r="F382" s="16">
        <v>112</v>
      </c>
      <c r="G382" s="16">
        <v>74</v>
      </c>
      <c r="H382" s="16">
        <v>24</v>
      </c>
      <c r="I382" s="16">
        <v>-20</v>
      </c>
      <c r="J382" s="16">
        <v>-60</v>
      </c>
      <c r="K382" s="16">
        <v>-110</v>
      </c>
      <c r="L382" s="16">
        <v>-142</v>
      </c>
      <c r="M382" s="16">
        <v>-144</v>
      </c>
      <c r="N382" s="16">
        <v>-90</v>
      </c>
      <c r="O382" s="16">
        <v>-10</v>
      </c>
      <c r="P382" s="16">
        <v>38</v>
      </c>
      <c r="Q382" s="16">
        <v>74</v>
      </c>
      <c r="R382" s="16">
        <v>96</v>
      </c>
      <c r="S382" s="16">
        <v>116</v>
      </c>
      <c r="T382" s="16">
        <v>122</v>
      </c>
      <c r="U382" s="16">
        <v>118</v>
      </c>
      <c r="V382" s="16">
        <v>104</v>
      </c>
      <c r="W382" s="16">
        <v>82</v>
      </c>
      <c r="X382" s="16">
        <v>66</v>
      </c>
      <c r="Y382" s="17">
        <v>64</v>
      </c>
      <c r="Z382" s="19">
        <v>912</v>
      </c>
      <c r="AA382" s="19">
        <v>38</v>
      </c>
    </row>
    <row r="383" spans="1:27" ht="15" customHeight="1" x14ac:dyDescent="0.25">
      <c r="A383" s="30">
        <v>39810</v>
      </c>
      <c r="B383" s="26">
        <v>77</v>
      </c>
      <c r="C383" s="16">
        <v>92</v>
      </c>
      <c r="D383" s="16">
        <v>108</v>
      </c>
      <c r="E383" s="16">
        <v>115</v>
      </c>
      <c r="F383" s="16">
        <v>112</v>
      </c>
      <c r="G383" s="16">
        <v>82</v>
      </c>
      <c r="H383" s="16">
        <v>42</v>
      </c>
      <c r="I383" s="16">
        <v>-2</v>
      </c>
      <c r="J383" s="16">
        <v>-48</v>
      </c>
      <c r="K383" s="16">
        <v>-94</v>
      </c>
      <c r="L383" s="16">
        <v>-134</v>
      </c>
      <c r="M383" s="16">
        <v>-166</v>
      </c>
      <c r="N383" s="16">
        <v>-150</v>
      </c>
      <c r="O383" s="16">
        <v>-84</v>
      </c>
      <c r="P383" s="16">
        <v>-2</v>
      </c>
      <c r="Q383" s="16">
        <v>50</v>
      </c>
      <c r="R383" s="16">
        <v>82</v>
      </c>
      <c r="S383" s="16">
        <v>106</v>
      </c>
      <c r="T383" s="16">
        <v>118</v>
      </c>
      <c r="U383" s="16">
        <v>120</v>
      </c>
      <c r="V383" s="16">
        <v>106</v>
      </c>
      <c r="W383" s="16">
        <v>80</v>
      </c>
      <c r="X383" s="16">
        <v>61</v>
      </c>
      <c r="Y383" s="17">
        <v>51</v>
      </c>
      <c r="Z383" s="19">
        <v>722</v>
      </c>
      <c r="AA383" s="19">
        <v>30.083333333333332</v>
      </c>
    </row>
    <row r="384" spans="1:27" ht="15" customHeight="1" x14ac:dyDescent="0.25">
      <c r="A384" s="30">
        <v>39811</v>
      </c>
      <c r="B384" s="26">
        <v>56</v>
      </c>
      <c r="C384" s="16">
        <v>76</v>
      </c>
      <c r="D384" s="16">
        <v>98</v>
      </c>
      <c r="E384" s="16">
        <v>112</v>
      </c>
      <c r="F384" s="16">
        <v>119</v>
      </c>
      <c r="G384" s="16">
        <v>109</v>
      </c>
      <c r="H384" s="16">
        <v>72</v>
      </c>
      <c r="I384" s="16">
        <v>27</v>
      </c>
      <c r="J384" s="16">
        <v>-28</v>
      </c>
      <c r="K384" s="16">
        <v>-68</v>
      </c>
      <c r="L384" s="16">
        <v>-110</v>
      </c>
      <c r="M384" s="16">
        <v>-146</v>
      </c>
      <c r="N384" s="16">
        <v>-161</v>
      </c>
      <c r="O384" s="16">
        <v>-122</v>
      </c>
      <c r="P384" s="16">
        <v>-40</v>
      </c>
      <c r="Q384" s="16">
        <v>24</v>
      </c>
      <c r="R384" s="16">
        <v>67</v>
      </c>
      <c r="S384" s="16">
        <v>92</v>
      </c>
      <c r="T384" s="16">
        <v>112</v>
      </c>
      <c r="U384" s="16">
        <v>119</v>
      </c>
      <c r="V384" s="16">
        <v>116</v>
      </c>
      <c r="W384" s="16">
        <v>100</v>
      </c>
      <c r="X384" s="16">
        <v>76</v>
      </c>
      <c r="Y384" s="17">
        <v>56</v>
      </c>
      <c r="Z384" s="19">
        <v>756</v>
      </c>
      <c r="AA384" s="19">
        <v>31.5</v>
      </c>
    </row>
    <row r="385" spans="1:27" ht="15" customHeight="1" x14ac:dyDescent="0.25">
      <c r="A385" s="49">
        <v>39812</v>
      </c>
      <c r="B385" s="45">
        <v>46</v>
      </c>
      <c r="C385" s="46">
        <v>60</v>
      </c>
      <c r="D385" s="46">
        <v>82</v>
      </c>
      <c r="E385" s="46">
        <v>100</v>
      </c>
      <c r="F385" s="46">
        <v>115</v>
      </c>
      <c r="G385" s="46">
        <v>119</v>
      </c>
      <c r="H385" s="46">
        <v>102</v>
      </c>
      <c r="I385" s="46">
        <v>60</v>
      </c>
      <c r="J385" s="46">
        <v>10</v>
      </c>
      <c r="K385" s="46">
        <v>-32</v>
      </c>
      <c r="L385" s="46">
        <v>-76</v>
      </c>
      <c r="M385" s="46">
        <v>-116</v>
      </c>
      <c r="N385" s="46">
        <v>-150</v>
      </c>
      <c r="O385" s="46">
        <v>-146</v>
      </c>
      <c r="P385" s="46">
        <v>-76</v>
      </c>
      <c r="Q385" s="46">
        <v>0</v>
      </c>
      <c r="R385" s="46">
        <v>50</v>
      </c>
      <c r="S385" s="46">
        <v>84</v>
      </c>
      <c r="T385" s="46">
        <v>108</v>
      </c>
      <c r="U385" s="46">
        <v>119</v>
      </c>
      <c r="V385" s="46">
        <v>124</v>
      </c>
      <c r="W385" s="46">
        <v>112</v>
      </c>
      <c r="X385" s="46">
        <v>88</v>
      </c>
      <c r="Y385" s="50">
        <v>60</v>
      </c>
      <c r="Z385" s="48">
        <v>843</v>
      </c>
      <c r="AA385" s="48">
        <v>35.125</v>
      </c>
    </row>
    <row r="386" spans="1:27" ht="15" customHeight="1" x14ac:dyDescent="0.25">
      <c r="A386" s="49">
        <v>39813</v>
      </c>
      <c r="B386" s="45">
        <v>40</v>
      </c>
      <c r="C386" s="46">
        <v>40</v>
      </c>
      <c r="D386" s="46">
        <v>62</v>
      </c>
      <c r="E386" s="46">
        <v>86</v>
      </c>
      <c r="F386" s="46">
        <v>106</v>
      </c>
      <c r="G386" s="46">
        <v>115</v>
      </c>
      <c r="H386" s="46">
        <v>115</v>
      </c>
      <c r="I386" s="46">
        <v>88</v>
      </c>
      <c r="J386" s="46">
        <v>40</v>
      </c>
      <c r="K386" s="46">
        <v>-6</v>
      </c>
      <c r="L386" s="46">
        <v>-52</v>
      </c>
      <c r="M386" s="46">
        <v>-88</v>
      </c>
      <c r="N386" s="46">
        <v>-130</v>
      </c>
      <c r="O386" s="46">
        <v>-150</v>
      </c>
      <c r="P386" s="46">
        <v>-112</v>
      </c>
      <c r="Q386" s="46">
        <v>-36</v>
      </c>
      <c r="R386" s="46">
        <v>34</v>
      </c>
      <c r="S386" s="46">
        <v>72</v>
      </c>
      <c r="T386" s="46">
        <v>96</v>
      </c>
      <c r="U386" s="46">
        <v>112</v>
      </c>
      <c r="V386" s="46">
        <v>119</v>
      </c>
      <c r="W386" s="46">
        <v>114</v>
      </c>
      <c r="X386" s="46">
        <v>92</v>
      </c>
      <c r="Y386" s="50">
        <v>66</v>
      </c>
      <c r="Z386" s="48">
        <v>823</v>
      </c>
      <c r="AA386" s="48">
        <v>34.291666666666664</v>
      </c>
    </row>
    <row r="387" spans="1:27" ht="15" customHeight="1" x14ac:dyDescent="0.25">
      <c r="A387" s="52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4"/>
      <c r="Z387" s="54" t="s">
        <v>11</v>
      </c>
      <c r="AA387" s="55" t="s">
        <v>23</v>
      </c>
    </row>
    <row r="388" spans="1:27" x14ac:dyDescent="0.25">
      <c r="A388" s="38"/>
    </row>
    <row r="389" spans="1:27" x14ac:dyDescent="0.25">
      <c r="A389" s="38"/>
    </row>
    <row r="390" spans="1:27" x14ac:dyDescent="0.25">
      <c r="A390" s="38"/>
    </row>
    <row r="391" spans="1:27" x14ac:dyDescent="0.25">
      <c r="A391" s="38"/>
    </row>
    <row r="392" spans="1:27" x14ac:dyDescent="0.25">
      <c r="A392" s="38"/>
    </row>
    <row r="393" spans="1:27" x14ac:dyDescent="0.25">
      <c r="A393" s="38"/>
    </row>
    <row r="394" spans="1:27" x14ac:dyDescent="0.25">
      <c r="A394" s="38"/>
    </row>
    <row r="395" spans="1:27" x14ac:dyDescent="0.25">
      <c r="A395" s="38"/>
    </row>
    <row r="396" spans="1:27" x14ac:dyDescent="0.25">
      <c r="A396" s="38"/>
    </row>
    <row r="397" spans="1:27" x14ac:dyDescent="0.25">
      <c r="A397" s="38"/>
    </row>
    <row r="398" spans="1:27" x14ac:dyDescent="0.25">
      <c r="A398" s="38"/>
    </row>
    <row r="399" spans="1:27" x14ac:dyDescent="0.25">
      <c r="A399" s="38"/>
    </row>
    <row r="400" spans="1:27" x14ac:dyDescent="0.25">
      <c r="A400" s="38"/>
    </row>
    <row r="401" spans="1:1" x14ac:dyDescent="0.25">
      <c r="A401" s="38"/>
    </row>
  </sheetData>
  <mergeCells count="1">
    <mergeCell ref="A1:AA1"/>
  </mergeCells>
  <phoneticPr fontId="5" type="noConversion"/>
  <pageMargins left="0.43" right="0.32" top="0.56000000000000005" bottom="0.22" header="0.32" footer="0.16"/>
  <pageSetup paperSize="9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7"/>
  <sheetViews>
    <sheetView workbookViewId="0">
      <selection activeCell="Y2" sqref="Y2"/>
    </sheetView>
  </sheetViews>
  <sheetFormatPr defaultRowHeight="13.2" x14ac:dyDescent="0.25"/>
  <cols>
    <col min="1" max="1" width="11.109375" style="23" customWidth="1"/>
    <col min="2" max="25" width="4.6640625" style="1" customWidth="1"/>
    <col min="26" max="26" width="7.109375" style="25" customWidth="1"/>
    <col min="27" max="27" width="10.5546875" style="1" customWidth="1"/>
  </cols>
  <sheetData>
    <row r="1" spans="1:27" ht="29.25" customHeight="1" x14ac:dyDescent="0.25">
      <c r="A1" s="80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</row>
    <row r="2" spans="1:27" ht="17.25" customHeight="1" x14ac:dyDescent="0.25">
      <c r="A2" s="24" t="s">
        <v>6</v>
      </c>
      <c r="B2" s="6"/>
      <c r="C2" s="7"/>
      <c r="D2" s="5"/>
      <c r="F2" s="5" t="s">
        <v>7</v>
      </c>
      <c r="G2" s="9"/>
      <c r="H2" s="8"/>
      <c r="I2" s="10"/>
      <c r="K2" s="5" t="s">
        <v>9</v>
      </c>
      <c r="L2" s="9"/>
      <c r="M2" s="8"/>
      <c r="P2" s="5" t="s">
        <v>1</v>
      </c>
      <c r="Q2" s="5"/>
      <c r="U2" s="11" t="s">
        <v>2</v>
      </c>
      <c r="X2" s="11"/>
      <c r="Z2" s="20"/>
      <c r="AA2" s="7"/>
    </row>
    <row r="3" spans="1:27" ht="27" customHeight="1" x14ac:dyDescent="0.25">
      <c r="A3" s="27" t="s">
        <v>3</v>
      </c>
      <c r="B3" s="2">
        <v>0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3">
        <v>9</v>
      </c>
      <c r="L3" s="3">
        <v>10</v>
      </c>
      <c r="M3" s="3">
        <v>11</v>
      </c>
      <c r="N3" s="3">
        <v>12</v>
      </c>
      <c r="O3" s="3">
        <v>13</v>
      </c>
      <c r="P3" s="3">
        <v>14</v>
      </c>
      <c r="Q3" s="3">
        <v>15</v>
      </c>
      <c r="R3" s="3">
        <v>16</v>
      </c>
      <c r="S3" s="3">
        <v>17</v>
      </c>
      <c r="T3" s="3">
        <v>18</v>
      </c>
      <c r="U3" s="3">
        <v>19</v>
      </c>
      <c r="V3" s="3">
        <v>20</v>
      </c>
      <c r="W3" s="3">
        <v>21</v>
      </c>
      <c r="X3" s="3">
        <v>22</v>
      </c>
      <c r="Y3" s="4">
        <v>23</v>
      </c>
      <c r="Z3" s="39" t="s">
        <v>4</v>
      </c>
      <c r="AA3" s="39" t="s">
        <v>5</v>
      </c>
    </row>
    <row r="4" spans="1:27" ht="15" customHeight="1" x14ac:dyDescent="0.25">
      <c r="A4" s="21">
        <v>39814</v>
      </c>
      <c r="B4" s="12">
        <v>36</v>
      </c>
      <c r="C4" s="13">
        <v>22</v>
      </c>
      <c r="D4" s="13">
        <v>34</v>
      </c>
      <c r="E4" s="13">
        <v>58</v>
      </c>
      <c r="F4" s="13">
        <v>84</v>
      </c>
      <c r="G4" s="13">
        <v>100</v>
      </c>
      <c r="H4" s="13">
        <v>112</v>
      </c>
      <c r="I4" s="13">
        <v>105</v>
      </c>
      <c r="J4" s="13">
        <v>72</v>
      </c>
      <c r="K4" s="13">
        <v>22</v>
      </c>
      <c r="L4" s="13">
        <v>-26</v>
      </c>
      <c r="M4" s="13">
        <v>-70</v>
      </c>
      <c r="N4" s="13">
        <v>-108</v>
      </c>
      <c r="O4" s="13">
        <v>-140</v>
      </c>
      <c r="P4" s="13">
        <v>-128</v>
      </c>
      <c r="Q4" s="13">
        <v>-64</v>
      </c>
      <c r="R4" s="13">
        <v>16</v>
      </c>
      <c r="S4" s="13">
        <v>58</v>
      </c>
      <c r="T4" s="13">
        <v>88</v>
      </c>
      <c r="U4" s="13">
        <v>108</v>
      </c>
      <c r="V4" s="13">
        <v>117</v>
      </c>
      <c r="W4" s="13">
        <v>119</v>
      </c>
      <c r="X4" s="13">
        <v>108</v>
      </c>
      <c r="Y4" s="14">
        <v>82</v>
      </c>
      <c r="Z4" s="18">
        <v>624</v>
      </c>
      <c r="AA4" s="18">
        <v>26</v>
      </c>
    </row>
    <row r="5" spans="1:27" ht="15" customHeight="1" x14ac:dyDescent="0.25">
      <c r="A5" s="22">
        <v>39815</v>
      </c>
      <c r="B5" s="15">
        <v>56</v>
      </c>
      <c r="C5" s="16">
        <v>34</v>
      </c>
      <c r="D5" s="16">
        <v>27</v>
      </c>
      <c r="E5" s="16">
        <v>40</v>
      </c>
      <c r="F5" s="16">
        <v>62</v>
      </c>
      <c r="G5" s="16">
        <v>86</v>
      </c>
      <c r="H5" s="16">
        <v>104</v>
      </c>
      <c r="I5" s="16">
        <v>110</v>
      </c>
      <c r="J5" s="16">
        <v>96</v>
      </c>
      <c r="K5" s="16">
        <v>56</v>
      </c>
      <c r="L5" s="16">
        <v>6</v>
      </c>
      <c r="M5" s="16">
        <v>-36</v>
      </c>
      <c r="N5" s="16">
        <v>-80</v>
      </c>
      <c r="O5" s="16">
        <v>-110</v>
      </c>
      <c r="P5" s="16">
        <v>-110</v>
      </c>
      <c r="Q5" s="16">
        <v>-60</v>
      </c>
      <c r="R5" s="16">
        <v>4</v>
      </c>
      <c r="S5" s="16">
        <v>54</v>
      </c>
      <c r="T5" s="16">
        <v>84</v>
      </c>
      <c r="U5" s="16">
        <v>106</v>
      </c>
      <c r="V5" s="16">
        <v>122</v>
      </c>
      <c r="W5" s="16">
        <v>128</v>
      </c>
      <c r="X5" s="16">
        <v>120</v>
      </c>
      <c r="Y5" s="17">
        <v>94</v>
      </c>
      <c r="Z5" s="19">
        <v>840</v>
      </c>
      <c r="AA5" s="19">
        <v>35</v>
      </c>
    </row>
    <row r="6" spans="1:27" ht="15" customHeight="1" x14ac:dyDescent="0.25">
      <c r="A6" s="22">
        <v>39816</v>
      </c>
      <c r="B6" s="15">
        <v>62</v>
      </c>
      <c r="C6" s="16">
        <v>38</v>
      </c>
      <c r="D6" s="16">
        <v>26</v>
      </c>
      <c r="E6" s="16">
        <v>33</v>
      </c>
      <c r="F6" s="16">
        <v>54</v>
      </c>
      <c r="G6" s="16">
        <v>76</v>
      </c>
      <c r="H6" s="16">
        <v>88</v>
      </c>
      <c r="I6" s="16">
        <v>95</v>
      </c>
      <c r="J6" s="16">
        <v>92</v>
      </c>
      <c r="K6" s="16">
        <v>68</v>
      </c>
      <c r="L6" s="16">
        <v>34</v>
      </c>
      <c r="M6" s="16">
        <v>-6</v>
      </c>
      <c r="N6" s="16">
        <v>-44</v>
      </c>
      <c r="O6" s="16">
        <v>-74</v>
      </c>
      <c r="P6" s="16">
        <v>-78</v>
      </c>
      <c r="Q6" s="16">
        <v>-52</v>
      </c>
      <c r="R6" s="16">
        <v>-10</v>
      </c>
      <c r="S6" s="16">
        <v>38</v>
      </c>
      <c r="T6" s="16">
        <v>74</v>
      </c>
      <c r="U6" s="16">
        <v>94</v>
      </c>
      <c r="V6" s="16">
        <v>110</v>
      </c>
      <c r="W6" s="16">
        <v>118</v>
      </c>
      <c r="X6" s="16">
        <v>120</v>
      </c>
      <c r="Y6" s="17">
        <v>110</v>
      </c>
      <c r="Z6" s="19">
        <v>933</v>
      </c>
      <c r="AA6" s="19">
        <v>39</v>
      </c>
    </row>
    <row r="7" spans="1:27" ht="15" customHeight="1" x14ac:dyDescent="0.25">
      <c r="A7" s="22">
        <v>39817</v>
      </c>
      <c r="B7" s="15">
        <v>82</v>
      </c>
      <c r="C7" s="16">
        <v>48</v>
      </c>
      <c r="D7" s="16">
        <v>18</v>
      </c>
      <c r="E7" s="16">
        <v>1</v>
      </c>
      <c r="F7" s="16">
        <v>2</v>
      </c>
      <c r="G7" s="16">
        <v>22</v>
      </c>
      <c r="H7" s="16">
        <v>46</v>
      </c>
      <c r="I7" s="16">
        <v>62</v>
      </c>
      <c r="J7" s="16">
        <v>72</v>
      </c>
      <c r="K7" s="16">
        <v>68</v>
      </c>
      <c r="L7" s="16">
        <v>50</v>
      </c>
      <c r="M7" s="16">
        <v>24</v>
      </c>
      <c r="N7" s="16">
        <v>-10</v>
      </c>
      <c r="O7" s="16">
        <v>-44</v>
      </c>
      <c r="P7" s="16">
        <v>-68</v>
      </c>
      <c r="Q7" s="16">
        <v>-71</v>
      </c>
      <c r="R7" s="16">
        <v>-42</v>
      </c>
      <c r="S7" s="16">
        <v>2</v>
      </c>
      <c r="T7" s="16">
        <v>46</v>
      </c>
      <c r="U7" s="16">
        <v>82</v>
      </c>
      <c r="V7" s="16">
        <v>105</v>
      </c>
      <c r="W7" s="16">
        <v>120</v>
      </c>
      <c r="X7" s="16">
        <v>126</v>
      </c>
      <c r="Y7" s="17">
        <v>118</v>
      </c>
      <c r="Z7" s="19">
        <v>731</v>
      </c>
      <c r="AA7" s="19">
        <v>30</v>
      </c>
    </row>
    <row r="8" spans="1:27" ht="15" customHeight="1" x14ac:dyDescent="0.25">
      <c r="A8" s="22">
        <v>39818</v>
      </c>
      <c r="B8" s="15">
        <v>92</v>
      </c>
      <c r="C8" s="16">
        <v>58</v>
      </c>
      <c r="D8" s="16">
        <v>20</v>
      </c>
      <c r="E8" s="16">
        <v>-10</v>
      </c>
      <c r="F8" s="16">
        <v>-31</v>
      </c>
      <c r="G8" s="16">
        <v>-32</v>
      </c>
      <c r="H8" s="16">
        <v>-10</v>
      </c>
      <c r="I8" s="16">
        <v>14</v>
      </c>
      <c r="J8" s="16">
        <v>44</v>
      </c>
      <c r="K8" s="16">
        <v>56</v>
      </c>
      <c r="L8" s="16">
        <v>60</v>
      </c>
      <c r="M8" s="16">
        <v>42</v>
      </c>
      <c r="N8" s="16">
        <v>18</v>
      </c>
      <c r="O8" s="16">
        <v>-2</v>
      </c>
      <c r="P8" s="16">
        <v>-20</v>
      </c>
      <c r="Q8" s="16">
        <v>-32</v>
      </c>
      <c r="R8" s="16">
        <v>-22</v>
      </c>
      <c r="S8" s="16">
        <v>4</v>
      </c>
      <c r="T8" s="16">
        <v>34</v>
      </c>
      <c r="U8" s="16">
        <v>70</v>
      </c>
      <c r="V8" s="16">
        <v>90</v>
      </c>
      <c r="W8" s="16">
        <v>110</v>
      </c>
      <c r="X8" s="16">
        <v>120</v>
      </c>
      <c r="Y8" s="17">
        <v>123</v>
      </c>
      <c r="Z8" s="19">
        <v>684</v>
      </c>
      <c r="AA8" s="19">
        <v>29</v>
      </c>
    </row>
    <row r="9" spans="1:27" ht="15" customHeight="1" x14ac:dyDescent="0.25">
      <c r="A9" s="22">
        <v>39819</v>
      </c>
      <c r="B9" s="15">
        <v>112</v>
      </c>
      <c r="C9" s="16">
        <v>82</v>
      </c>
      <c r="D9" s="16">
        <v>46</v>
      </c>
      <c r="E9" s="16">
        <v>6</v>
      </c>
      <c r="F9" s="16">
        <v>-28</v>
      </c>
      <c r="G9" s="16">
        <v>-56</v>
      </c>
      <c r="H9" s="16">
        <v>-66</v>
      </c>
      <c r="I9" s="16">
        <v>-40</v>
      </c>
      <c r="J9" s="16">
        <v>-10</v>
      </c>
      <c r="K9" s="16">
        <v>22</v>
      </c>
      <c r="L9" s="16">
        <v>48</v>
      </c>
      <c r="M9" s="16">
        <v>62</v>
      </c>
      <c r="N9" s="16">
        <v>67</v>
      </c>
      <c r="O9" s="16">
        <v>62</v>
      </c>
      <c r="P9" s="16">
        <v>50</v>
      </c>
      <c r="Q9" s="16">
        <v>36</v>
      </c>
      <c r="R9" s="16">
        <v>24</v>
      </c>
      <c r="S9" s="16">
        <v>24</v>
      </c>
      <c r="T9" s="16">
        <v>32</v>
      </c>
      <c r="U9" s="16">
        <v>60</v>
      </c>
      <c r="V9" s="16">
        <v>82</v>
      </c>
      <c r="W9" s="16">
        <v>109</v>
      </c>
      <c r="X9" s="16">
        <v>118</v>
      </c>
      <c r="Y9" s="17">
        <v>125</v>
      </c>
      <c r="Z9" s="19">
        <v>770</v>
      </c>
      <c r="AA9" s="19">
        <v>32</v>
      </c>
    </row>
    <row r="10" spans="1:27" ht="15" customHeight="1" x14ac:dyDescent="0.25">
      <c r="A10" s="22">
        <v>39820</v>
      </c>
      <c r="B10" s="15">
        <v>124</v>
      </c>
      <c r="C10" s="16">
        <v>104</v>
      </c>
      <c r="D10" s="16">
        <v>66</v>
      </c>
      <c r="E10" s="16">
        <v>24</v>
      </c>
      <c r="F10" s="16">
        <v>-18</v>
      </c>
      <c r="G10" s="16">
        <v>-54</v>
      </c>
      <c r="H10" s="16">
        <v>-86</v>
      </c>
      <c r="I10" s="16">
        <v>-101</v>
      </c>
      <c r="J10" s="16">
        <v>-78</v>
      </c>
      <c r="K10" s="16">
        <v>-38</v>
      </c>
      <c r="L10" s="16">
        <v>6</v>
      </c>
      <c r="M10" s="16">
        <v>40</v>
      </c>
      <c r="N10" s="16">
        <v>62</v>
      </c>
      <c r="O10" s="16">
        <v>76</v>
      </c>
      <c r="P10" s="16">
        <v>86</v>
      </c>
      <c r="Q10" s="16">
        <v>87</v>
      </c>
      <c r="R10" s="16">
        <v>80</v>
      </c>
      <c r="S10" s="16">
        <v>70</v>
      </c>
      <c r="T10" s="16">
        <v>62</v>
      </c>
      <c r="U10" s="16">
        <v>62</v>
      </c>
      <c r="V10" s="16">
        <v>73</v>
      </c>
      <c r="W10" s="16">
        <v>90</v>
      </c>
      <c r="X10" s="16">
        <v>109</v>
      </c>
      <c r="Y10" s="17">
        <v>119</v>
      </c>
      <c r="Z10" s="19">
        <v>752</v>
      </c>
      <c r="AA10" s="19">
        <v>31</v>
      </c>
    </row>
    <row r="11" spans="1:27" ht="15" customHeight="1" x14ac:dyDescent="0.25">
      <c r="A11" s="22">
        <v>39821</v>
      </c>
      <c r="B11" s="15">
        <v>124</v>
      </c>
      <c r="C11" s="16">
        <v>117</v>
      </c>
      <c r="D11" s="16">
        <v>84</v>
      </c>
      <c r="E11" s="16">
        <v>46</v>
      </c>
      <c r="F11" s="16">
        <v>2</v>
      </c>
      <c r="G11" s="16">
        <v>-40</v>
      </c>
      <c r="H11" s="16">
        <v>-80</v>
      </c>
      <c r="I11" s="16">
        <v>-102</v>
      </c>
      <c r="J11" s="16">
        <v>-123</v>
      </c>
      <c r="K11" s="16">
        <v>-96</v>
      </c>
      <c r="L11" s="16">
        <v>-48</v>
      </c>
      <c r="M11" s="16">
        <v>14</v>
      </c>
      <c r="N11" s="16">
        <v>54</v>
      </c>
      <c r="O11" s="16">
        <v>84</v>
      </c>
      <c r="P11" s="16">
        <v>100</v>
      </c>
      <c r="Q11" s="16">
        <v>112</v>
      </c>
      <c r="R11" s="16">
        <v>115</v>
      </c>
      <c r="S11" s="16">
        <v>105</v>
      </c>
      <c r="T11" s="16">
        <v>93</v>
      </c>
      <c r="U11" s="16">
        <v>83</v>
      </c>
      <c r="V11" s="16">
        <v>80</v>
      </c>
      <c r="W11" s="16">
        <v>88</v>
      </c>
      <c r="X11" s="16">
        <v>102</v>
      </c>
      <c r="Y11" s="17">
        <v>116</v>
      </c>
      <c r="Z11" s="19">
        <v>718</v>
      </c>
      <c r="AA11" s="19">
        <v>30</v>
      </c>
    </row>
    <row r="12" spans="1:27" ht="15" customHeight="1" x14ac:dyDescent="0.25">
      <c r="A12" s="22">
        <v>39822</v>
      </c>
      <c r="B12" s="15">
        <v>125</v>
      </c>
      <c r="C12" s="16">
        <v>128</v>
      </c>
      <c r="D12" s="16">
        <v>118</v>
      </c>
      <c r="E12" s="16">
        <v>80</v>
      </c>
      <c r="F12" s="16">
        <v>36</v>
      </c>
      <c r="G12" s="16">
        <v>-6</v>
      </c>
      <c r="H12" s="16">
        <v>-50</v>
      </c>
      <c r="I12" s="16">
        <v>-80</v>
      </c>
      <c r="J12" s="16">
        <v>-112</v>
      </c>
      <c r="K12" s="16">
        <v>-145</v>
      </c>
      <c r="L12" s="16">
        <v>-110</v>
      </c>
      <c r="M12" s="16">
        <v>-54</v>
      </c>
      <c r="N12" s="16">
        <v>16</v>
      </c>
      <c r="O12" s="16">
        <v>62</v>
      </c>
      <c r="P12" s="16">
        <v>90</v>
      </c>
      <c r="Q12" s="16">
        <v>112</v>
      </c>
      <c r="R12" s="16">
        <v>122</v>
      </c>
      <c r="S12" s="16">
        <v>128</v>
      </c>
      <c r="T12" s="16">
        <v>120</v>
      </c>
      <c r="U12" s="16">
        <v>108</v>
      </c>
      <c r="V12" s="16">
        <v>93</v>
      </c>
      <c r="W12" s="16">
        <v>86</v>
      </c>
      <c r="X12" s="16">
        <v>92</v>
      </c>
      <c r="Y12" s="17">
        <v>109</v>
      </c>
      <c r="Z12" s="19">
        <v>787</v>
      </c>
      <c r="AA12" s="19">
        <v>33</v>
      </c>
    </row>
    <row r="13" spans="1:27" ht="15" customHeight="1" x14ac:dyDescent="0.25">
      <c r="A13" s="22">
        <v>39823</v>
      </c>
      <c r="B13" s="15">
        <v>122</v>
      </c>
      <c r="C13" s="16">
        <v>131</v>
      </c>
      <c r="D13" s="16">
        <v>134</v>
      </c>
      <c r="E13" s="16">
        <v>124</v>
      </c>
      <c r="F13" s="16">
        <v>86</v>
      </c>
      <c r="G13" s="16">
        <v>42</v>
      </c>
      <c r="H13" s="16">
        <v>0</v>
      </c>
      <c r="I13" s="16">
        <v>-46</v>
      </c>
      <c r="J13" s="16">
        <v>-80</v>
      </c>
      <c r="K13" s="16">
        <v>-120</v>
      </c>
      <c r="L13" s="16">
        <v>-158</v>
      </c>
      <c r="M13" s="16">
        <v>-136</v>
      </c>
      <c r="N13" s="16">
        <v>-62</v>
      </c>
      <c r="O13" s="16">
        <v>14</v>
      </c>
      <c r="P13" s="16">
        <v>70</v>
      </c>
      <c r="Q13" s="16">
        <v>98</v>
      </c>
      <c r="R13" s="16">
        <v>118</v>
      </c>
      <c r="S13" s="16">
        <v>130</v>
      </c>
      <c r="T13" s="16">
        <v>135</v>
      </c>
      <c r="U13" s="16">
        <v>126</v>
      </c>
      <c r="V13" s="16">
        <v>108</v>
      </c>
      <c r="W13" s="16">
        <v>90</v>
      </c>
      <c r="X13" s="16">
        <v>82</v>
      </c>
      <c r="Y13" s="17">
        <v>91</v>
      </c>
      <c r="Z13" s="19">
        <v>824</v>
      </c>
      <c r="AA13" s="19">
        <v>34</v>
      </c>
    </row>
    <row r="14" spans="1:27" ht="15" customHeight="1" x14ac:dyDescent="0.25">
      <c r="A14" s="22">
        <v>39824</v>
      </c>
      <c r="B14" s="15">
        <v>111</v>
      </c>
      <c r="C14" s="16">
        <v>126</v>
      </c>
      <c r="D14" s="16">
        <v>138</v>
      </c>
      <c r="E14" s="16">
        <v>146</v>
      </c>
      <c r="F14" s="16">
        <v>139</v>
      </c>
      <c r="G14" s="16">
        <v>102</v>
      </c>
      <c r="H14" s="16">
        <v>54</v>
      </c>
      <c r="I14" s="16">
        <v>8</v>
      </c>
      <c r="J14" s="16">
        <v>-36</v>
      </c>
      <c r="K14" s="16">
        <v>-78</v>
      </c>
      <c r="L14" s="16">
        <v>-120</v>
      </c>
      <c r="M14" s="16">
        <v>-150</v>
      </c>
      <c r="N14" s="16">
        <v>-134</v>
      </c>
      <c r="O14" s="16">
        <v>-48</v>
      </c>
      <c r="P14" s="16">
        <v>36</v>
      </c>
      <c r="Q14" s="16">
        <v>78</v>
      </c>
      <c r="R14" s="16">
        <v>110</v>
      </c>
      <c r="S14" s="16">
        <v>124</v>
      </c>
      <c r="T14" s="16">
        <v>136</v>
      </c>
      <c r="U14" s="16">
        <v>126</v>
      </c>
      <c r="V14" s="16">
        <v>110</v>
      </c>
      <c r="W14" s="16">
        <v>80</v>
      </c>
      <c r="X14" s="16">
        <v>64</v>
      </c>
      <c r="Y14" s="17">
        <v>60</v>
      </c>
      <c r="Z14" s="19">
        <v>843</v>
      </c>
      <c r="AA14" s="19">
        <v>35</v>
      </c>
    </row>
    <row r="15" spans="1:27" ht="15" customHeight="1" x14ac:dyDescent="0.25">
      <c r="A15" s="22">
        <v>39825</v>
      </c>
      <c r="B15" s="15">
        <v>77</v>
      </c>
      <c r="C15" s="16">
        <v>106</v>
      </c>
      <c r="D15" s="16">
        <v>127</v>
      </c>
      <c r="E15" s="16">
        <v>142</v>
      </c>
      <c r="F15" s="16">
        <v>150</v>
      </c>
      <c r="G15" s="16">
        <v>140</v>
      </c>
      <c r="H15" s="16">
        <v>100</v>
      </c>
      <c r="I15" s="16">
        <v>48</v>
      </c>
      <c r="J15" s="16">
        <v>-4</v>
      </c>
      <c r="K15" s="16">
        <v>-46</v>
      </c>
      <c r="L15" s="16">
        <v>-88</v>
      </c>
      <c r="M15" s="16">
        <v>-132</v>
      </c>
      <c r="N15" s="16">
        <v>-156</v>
      </c>
      <c r="O15" s="16">
        <v>-104</v>
      </c>
      <c r="P15" s="16">
        <v>-6</v>
      </c>
      <c r="Q15" s="16">
        <v>62</v>
      </c>
      <c r="R15" s="16">
        <v>94</v>
      </c>
      <c r="S15" s="16">
        <v>122</v>
      </c>
      <c r="T15" s="16">
        <v>134</v>
      </c>
      <c r="U15" s="16">
        <v>136</v>
      </c>
      <c r="V15" s="16">
        <v>122</v>
      </c>
      <c r="W15" s="16">
        <v>92</v>
      </c>
      <c r="X15" s="16">
        <v>66</v>
      </c>
      <c r="Y15" s="17">
        <v>46</v>
      </c>
      <c r="Z15" s="19">
        <v>908</v>
      </c>
      <c r="AA15" s="19">
        <v>38</v>
      </c>
    </row>
    <row r="16" spans="1:27" ht="15" customHeight="1" x14ac:dyDescent="0.25">
      <c r="A16" s="22">
        <v>39826</v>
      </c>
      <c r="B16" s="15">
        <v>51</v>
      </c>
      <c r="C16" s="16">
        <v>82</v>
      </c>
      <c r="D16" s="16">
        <v>114</v>
      </c>
      <c r="E16" s="16">
        <v>134</v>
      </c>
      <c r="F16" s="16">
        <v>148</v>
      </c>
      <c r="G16" s="16">
        <v>153</v>
      </c>
      <c r="H16" s="16">
        <v>138</v>
      </c>
      <c r="I16" s="16">
        <v>100</v>
      </c>
      <c r="J16" s="16">
        <v>40</v>
      </c>
      <c r="K16" s="16">
        <v>-4</v>
      </c>
      <c r="L16" s="16">
        <v>-46</v>
      </c>
      <c r="M16" s="16">
        <v>-88</v>
      </c>
      <c r="N16" s="16">
        <v>-124</v>
      </c>
      <c r="O16" s="16">
        <v>-132</v>
      </c>
      <c r="P16" s="16">
        <v>-56</v>
      </c>
      <c r="Q16" s="16">
        <v>30</v>
      </c>
      <c r="R16" s="16">
        <v>80</v>
      </c>
      <c r="S16" s="16">
        <v>108</v>
      </c>
      <c r="T16" s="16">
        <v>128</v>
      </c>
      <c r="U16" s="16">
        <v>136</v>
      </c>
      <c r="V16" s="16">
        <v>135</v>
      </c>
      <c r="W16" s="16">
        <v>114</v>
      </c>
      <c r="X16" s="16">
        <v>82</v>
      </c>
      <c r="Y16" s="17">
        <v>50</v>
      </c>
      <c r="Z16" s="19">
        <v>1071</v>
      </c>
      <c r="AA16" s="19">
        <v>45</v>
      </c>
    </row>
    <row r="17" spans="1:27" ht="15" customHeight="1" x14ac:dyDescent="0.25">
      <c r="A17" s="22">
        <v>39827</v>
      </c>
      <c r="B17" s="15">
        <v>32</v>
      </c>
      <c r="C17" s="16">
        <v>46</v>
      </c>
      <c r="D17" s="16">
        <v>82</v>
      </c>
      <c r="E17" s="16">
        <v>114</v>
      </c>
      <c r="F17" s="16">
        <v>134</v>
      </c>
      <c r="G17" s="16">
        <v>150</v>
      </c>
      <c r="H17" s="16">
        <v>154</v>
      </c>
      <c r="I17" s="16">
        <v>140</v>
      </c>
      <c r="J17" s="16">
        <v>104</v>
      </c>
      <c r="K17" s="16">
        <v>44</v>
      </c>
      <c r="L17" s="16">
        <v>0</v>
      </c>
      <c r="M17" s="16">
        <v>-44</v>
      </c>
      <c r="N17" s="16">
        <v>-86</v>
      </c>
      <c r="O17" s="16">
        <v>-114</v>
      </c>
      <c r="P17" s="16">
        <v>-100</v>
      </c>
      <c r="Q17" s="16">
        <v>-20</v>
      </c>
      <c r="R17" s="16">
        <v>54</v>
      </c>
      <c r="S17" s="16">
        <v>92</v>
      </c>
      <c r="T17" s="16">
        <v>118</v>
      </c>
      <c r="U17" s="16">
        <v>133</v>
      </c>
      <c r="V17" s="16">
        <v>140</v>
      </c>
      <c r="W17" s="16">
        <v>133</v>
      </c>
      <c r="X17" s="16">
        <v>104</v>
      </c>
      <c r="Y17" s="17">
        <v>66</v>
      </c>
      <c r="Z17" s="19">
        <v>1190</v>
      </c>
      <c r="AA17" s="19">
        <v>50</v>
      </c>
    </row>
    <row r="18" spans="1:27" ht="15" customHeight="1" x14ac:dyDescent="0.25">
      <c r="A18" s="22">
        <v>39828</v>
      </c>
      <c r="B18" s="15">
        <v>34</v>
      </c>
      <c r="C18" s="16">
        <v>15</v>
      </c>
      <c r="D18" s="16">
        <v>26</v>
      </c>
      <c r="E18" s="16">
        <v>62</v>
      </c>
      <c r="F18" s="16">
        <v>98</v>
      </c>
      <c r="G18" s="16">
        <v>122</v>
      </c>
      <c r="H18" s="16">
        <v>137</v>
      </c>
      <c r="I18" s="16">
        <v>143</v>
      </c>
      <c r="J18" s="16">
        <v>128</v>
      </c>
      <c r="K18" s="16">
        <v>78</v>
      </c>
      <c r="L18" s="16">
        <v>34</v>
      </c>
      <c r="M18" s="16">
        <v>-14</v>
      </c>
      <c r="N18" s="16">
        <v>-56</v>
      </c>
      <c r="O18" s="16">
        <v>-94</v>
      </c>
      <c r="P18" s="16">
        <v>-116</v>
      </c>
      <c r="Q18" s="16">
        <v>-68</v>
      </c>
      <c r="R18" s="16">
        <v>12</v>
      </c>
      <c r="S18" s="16">
        <v>70</v>
      </c>
      <c r="T18" s="16">
        <v>100</v>
      </c>
      <c r="U18" s="16">
        <v>120</v>
      </c>
      <c r="V18" s="16">
        <v>131</v>
      </c>
      <c r="W18" s="16">
        <v>131</v>
      </c>
      <c r="X18" s="16">
        <v>112</v>
      </c>
      <c r="Y18" s="17">
        <v>74</v>
      </c>
      <c r="Z18" s="19">
        <v>1055</v>
      </c>
      <c r="AA18" s="19">
        <v>44</v>
      </c>
    </row>
    <row r="19" spans="1:27" ht="15" customHeight="1" x14ac:dyDescent="0.25">
      <c r="A19" s="22">
        <v>39829</v>
      </c>
      <c r="B19" s="15">
        <v>36</v>
      </c>
      <c r="C19" s="16">
        <v>4</v>
      </c>
      <c r="D19" s="16">
        <v>-10</v>
      </c>
      <c r="E19" s="16">
        <v>6</v>
      </c>
      <c r="F19" s="16">
        <v>50</v>
      </c>
      <c r="G19" s="16">
        <v>86</v>
      </c>
      <c r="H19" s="16">
        <v>110</v>
      </c>
      <c r="I19" s="16">
        <v>122</v>
      </c>
      <c r="J19" s="16">
        <v>122</v>
      </c>
      <c r="K19" s="16">
        <v>100</v>
      </c>
      <c r="L19" s="16">
        <v>42</v>
      </c>
      <c r="M19" s="16">
        <v>2</v>
      </c>
      <c r="N19" s="16">
        <v>-44</v>
      </c>
      <c r="O19" s="16">
        <v>-80</v>
      </c>
      <c r="P19" s="16">
        <v>-104</v>
      </c>
      <c r="Q19" s="16">
        <v>-78</v>
      </c>
      <c r="R19" s="16">
        <v>-6</v>
      </c>
      <c r="S19" s="16">
        <v>58</v>
      </c>
      <c r="T19" s="16">
        <v>90</v>
      </c>
      <c r="U19" s="16">
        <v>111</v>
      </c>
      <c r="V19" s="16">
        <v>127</v>
      </c>
      <c r="W19" s="16">
        <v>131</v>
      </c>
      <c r="X19" s="16">
        <v>116</v>
      </c>
      <c r="Y19" s="17">
        <v>80</v>
      </c>
      <c r="Z19" s="19">
        <v>889</v>
      </c>
      <c r="AA19" s="19">
        <v>37</v>
      </c>
    </row>
    <row r="20" spans="1:27" ht="15" customHeight="1" x14ac:dyDescent="0.25">
      <c r="A20" s="22">
        <v>39830</v>
      </c>
      <c r="B20" s="15">
        <v>38</v>
      </c>
      <c r="C20" s="16">
        <v>2</v>
      </c>
      <c r="D20" s="16">
        <v>-24</v>
      </c>
      <c r="E20" s="16">
        <v>-31</v>
      </c>
      <c r="F20" s="16">
        <v>-4</v>
      </c>
      <c r="G20" s="16">
        <v>38</v>
      </c>
      <c r="H20" s="16">
        <v>72</v>
      </c>
      <c r="I20" s="16">
        <v>90</v>
      </c>
      <c r="J20" s="16">
        <v>102</v>
      </c>
      <c r="K20" s="16">
        <v>98</v>
      </c>
      <c r="L20" s="16">
        <v>70</v>
      </c>
      <c r="M20" s="16">
        <v>28</v>
      </c>
      <c r="N20" s="16">
        <v>-18</v>
      </c>
      <c r="O20" s="16">
        <v>-56</v>
      </c>
      <c r="P20" s="16">
        <v>-84</v>
      </c>
      <c r="Q20" s="16">
        <v>-85</v>
      </c>
      <c r="R20" s="16">
        <v>-30</v>
      </c>
      <c r="S20" s="16">
        <v>34</v>
      </c>
      <c r="T20" s="16">
        <v>80</v>
      </c>
      <c r="U20" s="16">
        <v>103</v>
      </c>
      <c r="V20" s="16">
        <v>122</v>
      </c>
      <c r="W20" s="16">
        <v>131</v>
      </c>
      <c r="X20" s="16">
        <v>129</v>
      </c>
      <c r="Y20" s="17">
        <v>100</v>
      </c>
      <c r="Z20" s="19">
        <v>731</v>
      </c>
      <c r="AA20" s="19">
        <v>30</v>
      </c>
    </row>
    <row r="21" spans="1:27" ht="15" customHeight="1" x14ac:dyDescent="0.25">
      <c r="A21" s="22">
        <v>39831</v>
      </c>
      <c r="B21" s="15">
        <v>61</v>
      </c>
      <c r="C21" s="16">
        <v>20</v>
      </c>
      <c r="D21" s="16">
        <v>-14</v>
      </c>
      <c r="E21" s="16">
        <v>-40</v>
      </c>
      <c r="F21" s="16">
        <v>-46</v>
      </c>
      <c r="G21" s="16">
        <v>-25</v>
      </c>
      <c r="H21" s="16">
        <v>16</v>
      </c>
      <c r="I21" s="16">
        <v>47</v>
      </c>
      <c r="J21" s="16">
        <v>66</v>
      </c>
      <c r="K21" s="16">
        <v>78</v>
      </c>
      <c r="L21" s="16">
        <v>74</v>
      </c>
      <c r="M21" s="16">
        <v>48</v>
      </c>
      <c r="N21" s="16">
        <v>12</v>
      </c>
      <c r="O21" s="16">
        <v>-24</v>
      </c>
      <c r="P21" s="16">
        <v>-52</v>
      </c>
      <c r="Q21" s="16">
        <v>-60</v>
      </c>
      <c r="R21" s="16">
        <v>-32</v>
      </c>
      <c r="S21" s="16">
        <v>18</v>
      </c>
      <c r="T21" s="16">
        <v>60</v>
      </c>
      <c r="U21" s="16">
        <v>88</v>
      </c>
      <c r="V21" s="16">
        <v>109</v>
      </c>
      <c r="W21" s="16">
        <v>120</v>
      </c>
      <c r="X21" s="16">
        <v>126</v>
      </c>
      <c r="Y21" s="17">
        <v>114</v>
      </c>
      <c r="Z21" s="19">
        <v>627</v>
      </c>
      <c r="AA21" s="19">
        <v>26</v>
      </c>
    </row>
    <row r="22" spans="1:27" ht="15" customHeight="1" x14ac:dyDescent="0.25">
      <c r="A22" s="22">
        <v>39832</v>
      </c>
      <c r="B22" s="15">
        <v>82</v>
      </c>
      <c r="C22" s="16">
        <v>40</v>
      </c>
      <c r="D22" s="16">
        <v>0</v>
      </c>
      <c r="E22" s="16">
        <v>-32</v>
      </c>
      <c r="F22" s="16">
        <v>-58</v>
      </c>
      <c r="G22" s="16">
        <v>-69</v>
      </c>
      <c r="H22" s="16">
        <v>-56</v>
      </c>
      <c r="I22" s="16">
        <v>-22</v>
      </c>
      <c r="J22" s="16">
        <v>8</v>
      </c>
      <c r="K22" s="16">
        <v>36</v>
      </c>
      <c r="L22" s="16">
        <v>50</v>
      </c>
      <c r="M22" s="16">
        <v>54</v>
      </c>
      <c r="N22" s="16">
        <v>44</v>
      </c>
      <c r="O22" s="16">
        <v>30</v>
      </c>
      <c r="P22" s="16">
        <v>14</v>
      </c>
      <c r="Q22" s="16">
        <v>6</v>
      </c>
      <c r="R22" s="16">
        <v>4</v>
      </c>
      <c r="S22" s="16">
        <v>20</v>
      </c>
      <c r="T22" s="16">
        <v>44</v>
      </c>
      <c r="U22" s="16">
        <v>67</v>
      </c>
      <c r="V22" s="16">
        <v>90</v>
      </c>
      <c r="W22" s="16">
        <v>105</v>
      </c>
      <c r="X22" s="16">
        <v>112</v>
      </c>
      <c r="Y22" s="17">
        <v>112</v>
      </c>
      <c r="Z22" s="19">
        <v>524</v>
      </c>
      <c r="AA22" s="19">
        <v>22</v>
      </c>
    </row>
    <row r="23" spans="1:27" ht="15" customHeight="1" x14ac:dyDescent="0.25">
      <c r="A23" s="22">
        <v>39833</v>
      </c>
      <c r="B23" s="15">
        <v>92</v>
      </c>
      <c r="C23" s="16">
        <v>58</v>
      </c>
      <c r="D23" s="16">
        <v>16</v>
      </c>
      <c r="E23" s="16">
        <v>-24</v>
      </c>
      <c r="F23" s="16">
        <v>-56</v>
      </c>
      <c r="G23" s="16">
        <v>-84</v>
      </c>
      <c r="H23" s="16">
        <v>-100</v>
      </c>
      <c r="I23" s="16">
        <v>-92</v>
      </c>
      <c r="J23" s="16">
        <v>-52</v>
      </c>
      <c r="K23" s="16">
        <v>-12</v>
      </c>
      <c r="L23" s="16">
        <v>20</v>
      </c>
      <c r="M23" s="16">
        <v>38</v>
      </c>
      <c r="N23" s="16">
        <v>52</v>
      </c>
      <c r="O23" s="16">
        <v>58</v>
      </c>
      <c r="P23" s="16">
        <v>60</v>
      </c>
      <c r="Q23" s="16">
        <v>57</v>
      </c>
      <c r="R23" s="16">
        <v>52</v>
      </c>
      <c r="S23" s="16">
        <v>48</v>
      </c>
      <c r="T23" s="16">
        <v>52</v>
      </c>
      <c r="U23" s="16">
        <v>56</v>
      </c>
      <c r="V23" s="16">
        <v>71</v>
      </c>
      <c r="W23" s="16">
        <v>82</v>
      </c>
      <c r="X23" s="16">
        <v>91</v>
      </c>
      <c r="Y23" s="17">
        <v>94</v>
      </c>
      <c r="Z23" s="19">
        <v>355</v>
      </c>
      <c r="AA23" s="19">
        <v>15</v>
      </c>
    </row>
    <row r="24" spans="1:27" ht="15" customHeight="1" x14ac:dyDescent="0.25">
      <c r="A24" s="22">
        <v>39834</v>
      </c>
      <c r="B24" s="15">
        <v>86</v>
      </c>
      <c r="C24" s="16">
        <v>62</v>
      </c>
      <c r="D24" s="16">
        <v>30</v>
      </c>
      <c r="E24" s="16">
        <v>-8</v>
      </c>
      <c r="F24" s="16">
        <v>-48</v>
      </c>
      <c r="G24" s="16">
        <v>-82</v>
      </c>
      <c r="H24" s="16">
        <v>-112</v>
      </c>
      <c r="I24" s="16">
        <v>-130</v>
      </c>
      <c r="J24" s="16">
        <v>-120</v>
      </c>
      <c r="K24" s="16">
        <v>-86</v>
      </c>
      <c r="L24" s="16">
        <v>-36</v>
      </c>
      <c r="M24" s="16">
        <v>-2</v>
      </c>
      <c r="N24" s="16">
        <v>32</v>
      </c>
      <c r="O24" s="16">
        <v>57</v>
      </c>
      <c r="P24" s="16">
        <v>70</v>
      </c>
      <c r="Q24" s="16">
        <v>77</v>
      </c>
      <c r="R24" s="16">
        <v>77</v>
      </c>
      <c r="S24" s="16">
        <v>70</v>
      </c>
      <c r="T24" s="16">
        <v>60</v>
      </c>
      <c r="U24" s="16">
        <v>58</v>
      </c>
      <c r="V24" s="16">
        <v>61</v>
      </c>
      <c r="W24" s="16">
        <v>66</v>
      </c>
      <c r="X24" s="16">
        <v>73</v>
      </c>
      <c r="Y24" s="17">
        <v>78</v>
      </c>
      <c r="Z24" s="19">
        <v>139</v>
      </c>
      <c r="AA24" s="19">
        <v>6</v>
      </c>
    </row>
    <row r="25" spans="1:27" ht="15" customHeight="1" x14ac:dyDescent="0.25">
      <c r="A25" s="22">
        <v>39835</v>
      </c>
      <c r="B25" s="15">
        <v>76</v>
      </c>
      <c r="C25" s="16">
        <v>65</v>
      </c>
      <c r="D25" s="16">
        <v>43</v>
      </c>
      <c r="E25" s="16">
        <v>16</v>
      </c>
      <c r="F25" s="16">
        <v>-23</v>
      </c>
      <c r="G25" s="16">
        <v>-63</v>
      </c>
      <c r="H25" s="16">
        <v>-101</v>
      </c>
      <c r="I25" s="16">
        <v>-137</v>
      </c>
      <c r="J25" s="16">
        <v>-161</v>
      </c>
      <c r="K25" s="16">
        <v>-146</v>
      </c>
      <c r="L25" s="16">
        <v>-100</v>
      </c>
      <c r="M25" s="16">
        <v>-52</v>
      </c>
      <c r="N25" s="16">
        <v>0</v>
      </c>
      <c r="O25" s="16">
        <v>38</v>
      </c>
      <c r="P25" s="16">
        <v>66</v>
      </c>
      <c r="Q25" s="16">
        <v>82</v>
      </c>
      <c r="R25" s="16">
        <v>90</v>
      </c>
      <c r="S25" s="16">
        <v>90</v>
      </c>
      <c r="T25" s="16">
        <v>84</v>
      </c>
      <c r="U25" s="16">
        <v>74</v>
      </c>
      <c r="V25" s="16">
        <v>69</v>
      </c>
      <c r="W25" s="16">
        <v>69</v>
      </c>
      <c r="X25" s="16">
        <v>74</v>
      </c>
      <c r="Y25" s="17">
        <v>80</v>
      </c>
      <c r="Z25" s="19">
        <v>62</v>
      </c>
      <c r="AA25" s="19">
        <v>3</v>
      </c>
    </row>
    <row r="26" spans="1:27" ht="15" customHeight="1" x14ac:dyDescent="0.25">
      <c r="A26" s="22">
        <v>39836</v>
      </c>
      <c r="B26" s="15">
        <v>83</v>
      </c>
      <c r="C26" s="16">
        <v>80</v>
      </c>
      <c r="D26" s="16">
        <v>64</v>
      </c>
      <c r="E26" s="16">
        <v>34</v>
      </c>
      <c r="F26" s="16">
        <v>-2</v>
      </c>
      <c r="G26" s="16">
        <v>-42</v>
      </c>
      <c r="H26" s="16">
        <v>-84</v>
      </c>
      <c r="I26" s="16">
        <v>-118</v>
      </c>
      <c r="J26" s="16">
        <v>-144</v>
      </c>
      <c r="K26" s="16">
        <v>-165</v>
      </c>
      <c r="L26" s="16">
        <v>-138</v>
      </c>
      <c r="M26" s="16">
        <v>-88</v>
      </c>
      <c r="N26" s="16">
        <v>-30</v>
      </c>
      <c r="O26" s="16">
        <v>22</v>
      </c>
      <c r="P26" s="16">
        <v>56</v>
      </c>
      <c r="Q26" s="16">
        <v>86</v>
      </c>
      <c r="R26" s="16">
        <v>100</v>
      </c>
      <c r="S26" s="16">
        <v>108</v>
      </c>
      <c r="T26" s="16">
        <v>105</v>
      </c>
      <c r="U26" s="16">
        <v>90</v>
      </c>
      <c r="V26" s="16">
        <v>72</v>
      </c>
      <c r="W26" s="16">
        <v>65</v>
      </c>
      <c r="X26" s="16">
        <v>64</v>
      </c>
      <c r="Y26" s="17">
        <v>73</v>
      </c>
      <c r="Z26" s="19">
        <v>125</v>
      </c>
      <c r="AA26" s="19">
        <v>5</v>
      </c>
    </row>
    <row r="27" spans="1:27" ht="15" customHeight="1" x14ac:dyDescent="0.25">
      <c r="A27" s="22">
        <v>39837</v>
      </c>
      <c r="B27" s="15">
        <v>84</v>
      </c>
      <c r="C27" s="16">
        <v>91</v>
      </c>
      <c r="D27" s="16">
        <v>91</v>
      </c>
      <c r="E27" s="16">
        <v>76</v>
      </c>
      <c r="F27" s="16">
        <v>44</v>
      </c>
      <c r="G27" s="16">
        <v>4</v>
      </c>
      <c r="H27" s="16">
        <v>-40</v>
      </c>
      <c r="I27" s="16">
        <v>-76</v>
      </c>
      <c r="J27" s="16">
        <v>-114</v>
      </c>
      <c r="K27" s="16">
        <v>-150</v>
      </c>
      <c r="L27" s="16">
        <v>-162</v>
      </c>
      <c r="M27" s="16">
        <v>-120</v>
      </c>
      <c r="N27" s="16">
        <v>-54</v>
      </c>
      <c r="O27" s="16">
        <v>8</v>
      </c>
      <c r="P27" s="16">
        <v>46</v>
      </c>
      <c r="Q27" s="16">
        <v>82</v>
      </c>
      <c r="R27" s="16">
        <v>102</v>
      </c>
      <c r="S27" s="16">
        <v>114</v>
      </c>
      <c r="T27" s="16">
        <v>117</v>
      </c>
      <c r="U27" s="16">
        <v>110</v>
      </c>
      <c r="V27" s="16">
        <v>95</v>
      </c>
      <c r="W27" s="16">
        <v>80</v>
      </c>
      <c r="X27" s="16">
        <v>70</v>
      </c>
      <c r="Y27" s="17">
        <v>70</v>
      </c>
      <c r="Z27" s="19">
        <v>389</v>
      </c>
      <c r="AA27" s="19">
        <v>16</v>
      </c>
    </row>
    <row r="28" spans="1:27" ht="15" customHeight="1" x14ac:dyDescent="0.25">
      <c r="A28" s="22">
        <v>39838</v>
      </c>
      <c r="B28" s="15">
        <v>82</v>
      </c>
      <c r="C28" s="16">
        <v>98</v>
      </c>
      <c r="D28" s="16">
        <v>108</v>
      </c>
      <c r="E28" s="16">
        <v>110</v>
      </c>
      <c r="F28" s="16">
        <v>94</v>
      </c>
      <c r="G28" s="16">
        <v>58</v>
      </c>
      <c r="H28" s="16">
        <v>16</v>
      </c>
      <c r="I28" s="16">
        <v>-30</v>
      </c>
      <c r="J28" s="16">
        <v>-78</v>
      </c>
      <c r="K28" s="16">
        <v>-118</v>
      </c>
      <c r="L28" s="16">
        <v>-144</v>
      </c>
      <c r="M28" s="16">
        <v>-140</v>
      </c>
      <c r="N28" s="16">
        <v>-84</v>
      </c>
      <c r="O28" s="16">
        <v>-10</v>
      </c>
      <c r="P28" s="16">
        <v>36</v>
      </c>
      <c r="Q28" s="16">
        <v>76</v>
      </c>
      <c r="R28" s="16">
        <v>96</v>
      </c>
      <c r="S28" s="16">
        <v>113</v>
      </c>
      <c r="T28" s="16">
        <v>118</v>
      </c>
      <c r="U28" s="16">
        <v>112</v>
      </c>
      <c r="V28" s="16">
        <v>88</v>
      </c>
      <c r="W28" s="16">
        <v>67</v>
      </c>
      <c r="X28" s="16">
        <v>54</v>
      </c>
      <c r="Y28" s="17">
        <v>56</v>
      </c>
      <c r="Z28" s="19">
        <v>551</v>
      </c>
      <c r="AA28" s="19">
        <v>23</v>
      </c>
    </row>
    <row r="29" spans="1:27" ht="15" customHeight="1" x14ac:dyDescent="0.25">
      <c r="A29" s="22">
        <v>39839</v>
      </c>
      <c r="B29" s="15">
        <v>72</v>
      </c>
      <c r="C29" s="16">
        <v>93</v>
      </c>
      <c r="D29" s="16">
        <v>107</v>
      </c>
      <c r="E29" s="16">
        <v>114</v>
      </c>
      <c r="F29" s="16">
        <v>110</v>
      </c>
      <c r="G29" s="16">
        <v>80</v>
      </c>
      <c r="H29" s="16">
        <v>38</v>
      </c>
      <c r="I29" s="16">
        <v>-8</v>
      </c>
      <c r="J29" s="16">
        <v>-52</v>
      </c>
      <c r="K29" s="16">
        <v>-94</v>
      </c>
      <c r="L29" s="16">
        <v>-132</v>
      </c>
      <c r="M29" s="16">
        <v>-154</v>
      </c>
      <c r="N29" s="16">
        <v>-128</v>
      </c>
      <c r="O29" s="16">
        <v>-50</v>
      </c>
      <c r="P29" s="16">
        <v>18</v>
      </c>
      <c r="Q29" s="16">
        <v>54</v>
      </c>
      <c r="R29" s="16">
        <v>86</v>
      </c>
      <c r="S29" s="16">
        <v>106</v>
      </c>
      <c r="T29" s="16">
        <v>111</v>
      </c>
      <c r="U29" s="16">
        <v>106</v>
      </c>
      <c r="V29" s="16">
        <v>80</v>
      </c>
      <c r="W29" s="16">
        <v>52</v>
      </c>
      <c r="X29" s="16">
        <v>30</v>
      </c>
      <c r="Y29" s="17">
        <v>19</v>
      </c>
      <c r="Z29" s="19">
        <v>421</v>
      </c>
      <c r="AA29" s="19">
        <v>18</v>
      </c>
    </row>
    <row r="30" spans="1:27" ht="15" customHeight="1" x14ac:dyDescent="0.25">
      <c r="A30" s="22">
        <v>39840</v>
      </c>
      <c r="B30" s="15">
        <v>36</v>
      </c>
      <c r="C30" s="16">
        <v>66</v>
      </c>
      <c r="D30" s="16">
        <v>90</v>
      </c>
      <c r="E30" s="16">
        <v>109</v>
      </c>
      <c r="F30" s="16">
        <v>117</v>
      </c>
      <c r="G30" s="16">
        <v>111</v>
      </c>
      <c r="H30" s="16">
        <v>74</v>
      </c>
      <c r="I30" s="16">
        <v>26</v>
      </c>
      <c r="J30" s="16">
        <v>-16</v>
      </c>
      <c r="K30" s="16">
        <v>-62</v>
      </c>
      <c r="L30" s="16">
        <v>-100</v>
      </c>
      <c r="M30" s="16">
        <v>-132</v>
      </c>
      <c r="N30" s="16">
        <v>-150</v>
      </c>
      <c r="O30" s="16">
        <v>-92</v>
      </c>
      <c r="P30" s="16">
        <v>-19</v>
      </c>
      <c r="Q30" s="16">
        <v>40</v>
      </c>
      <c r="R30" s="16">
        <v>76</v>
      </c>
      <c r="S30" s="16">
        <v>104</v>
      </c>
      <c r="T30" s="16">
        <v>115</v>
      </c>
      <c r="U30" s="16">
        <v>117</v>
      </c>
      <c r="V30" s="16">
        <v>100</v>
      </c>
      <c r="W30" s="16">
        <v>72</v>
      </c>
      <c r="X30" s="16">
        <v>43</v>
      </c>
      <c r="Y30" s="17">
        <v>19</v>
      </c>
      <c r="Z30" s="19">
        <v>500</v>
      </c>
      <c r="AA30" s="19">
        <v>21</v>
      </c>
    </row>
    <row r="31" spans="1:27" ht="15" customHeight="1" x14ac:dyDescent="0.25">
      <c r="A31" s="22">
        <v>39841</v>
      </c>
      <c r="B31" s="15">
        <v>23</v>
      </c>
      <c r="C31" s="16">
        <v>56</v>
      </c>
      <c r="D31" s="16">
        <v>86</v>
      </c>
      <c r="E31" s="16">
        <v>109</v>
      </c>
      <c r="F31" s="16">
        <v>123</v>
      </c>
      <c r="G31" s="16">
        <v>129</v>
      </c>
      <c r="H31" s="16">
        <v>112</v>
      </c>
      <c r="I31" s="16">
        <v>68</v>
      </c>
      <c r="J31" s="16">
        <v>16</v>
      </c>
      <c r="K31" s="16">
        <v>-26</v>
      </c>
      <c r="L31" s="16">
        <v>-70</v>
      </c>
      <c r="M31" s="16">
        <v>-106</v>
      </c>
      <c r="N31" s="16">
        <v>-132</v>
      </c>
      <c r="O31" s="16">
        <v>-110</v>
      </c>
      <c r="P31" s="16">
        <v>-36</v>
      </c>
      <c r="Q31" s="16">
        <v>34</v>
      </c>
      <c r="R31" s="16">
        <v>74</v>
      </c>
      <c r="S31" s="16">
        <v>100</v>
      </c>
      <c r="T31" s="16">
        <v>118</v>
      </c>
      <c r="U31" s="16">
        <v>123</v>
      </c>
      <c r="V31" s="16">
        <v>116</v>
      </c>
      <c r="W31" s="16">
        <v>86</v>
      </c>
      <c r="X31" s="16">
        <v>52</v>
      </c>
      <c r="Y31" s="17">
        <v>20</v>
      </c>
      <c r="Z31" s="19">
        <v>742</v>
      </c>
      <c r="AA31" s="19">
        <v>31</v>
      </c>
    </row>
    <row r="32" spans="1:27" ht="15" customHeight="1" x14ac:dyDescent="0.25">
      <c r="A32" s="22">
        <v>39842</v>
      </c>
      <c r="B32" s="15">
        <v>0</v>
      </c>
      <c r="C32" s="16">
        <v>16</v>
      </c>
      <c r="D32" s="16">
        <v>58</v>
      </c>
      <c r="E32" s="16">
        <v>90</v>
      </c>
      <c r="F32" s="16">
        <v>114</v>
      </c>
      <c r="G32" s="16">
        <v>126</v>
      </c>
      <c r="H32" s="16">
        <v>130</v>
      </c>
      <c r="I32" s="16">
        <v>106</v>
      </c>
      <c r="J32" s="16">
        <v>56</v>
      </c>
      <c r="K32" s="16">
        <v>8</v>
      </c>
      <c r="L32" s="16">
        <v>-34</v>
      </c>
      <c r="M32" s="16">
        <v>-80</v>
      </c>
      <c r="N32" s="16">
        <v>-114</v>
      </c>
      <c r="O32" s="16">
        <v>-130</v>
      </c>
      <c r="P32" s="16">
        <v>-78</v>
      </c>
      <c r="Q32" s="16">
        <v>-2</v>
      </c>
      <c r="R32" s="16">
        <v>58</v>
      </c>
      <c r="S32" s="16">
        <v>88</v>
      </c>
      <c r="T32" s="16">
        <v>112</v>
      </c>
      <c r="U32" s="16">
        <v>121</v>
      </c>
      <c r="V32" s="16">
        <v>116</v>
      </c>
      <c r="W32" s="16">
        <v>84</v>
      </c>
      <c r="X32" s="16">
        <v>44</v>
      </c>
      <c r="Y32" s="17">
        <v>10</v>
      </c>
      <c r="Z32" s="19">
        <v>696</v>
      </c>
      <c r="AA32" s="19">
        <v>29</v>
      </c>
    </row>
    <row r="33" spans="1:27" ht="15" customHeight="1" x14ac:dyDescent="0.25">
      <c r="A33" s="22">
        <v>39843</v>
      </c>
      <c r="B33" s="15">
        <v>-13</v>
      </c>
      <c r="C33" s="16">
        <v>-14</v>
      </c>
      <c r="D33" s="16">
        <v>20</v>
      </c>
      <c r="E33" s="16">
        <v>64</v>
      </c>
      <c r="F33" s="16">
        <v>94</v>
      </c>
      <c r="G33" s="16">
        <v>115</v>
      </c>
      <c r="H33" s="16">
        <v>124</v>
      </c>
      <c r="I33" s="16">
        <v>120</v>
      </c>
      <c r="J33" s="16">
        <v>82</v>
      </c>
      <c r="K33" s="16">
        <v>28</v>
      </c>
      <c r="L33" s="16">
        <v>-16</v>
      </c>
      <c r="M33" s="16">
        <v>-60</v>
      </c>
      <c r="N33" s="16">
        <v>-96</v>
      </c>
      <c r="O33" s="16">
        <v>-124</v>
      </c>
      <c r="P33" s="16">
        <v>-104</v>
      </c>
      <c r="Q33" s="16">
        <v>-30</v>
      </c>
      <c r="R33" s="16">
        <v>38</v>
      </c>
      <c r="S33" s="16">
        <v>76</v>
      </c>
      <c r="T33" s="16">
        <v>100</v>
      </c>
      <c r="U33" s="16">
        <v>113</v>
      </c>
      <c r="V33" s="16">
        <v>116</v>
      </c>
      <c r="W33" s="16">
        <v>94</v>
      </c>
      <c r="X33" s="16">
        <v>52</v>
      </c>
      <c r="Y33" s="17">
        <v>14</v>
      </c>
      <c r="Z33" s="19">
        <v>585</v>
      </c>
      <c r="AA33" s="19">
        <v>24</v>
      </c>
    </row>
    <row r="34" spans="1:27" ht="15" customHeight="1" x14ac:dyDescent="0.25">
      <c r="A34" s="44">
        <v>39844</v>
      </c>
      <c r="B34" s="45">
        <v>-20</v>
      </c>
      <c r="C34" s="46">
        <v>-36</v>
      </c>
      <c r="D34" s="46">
        <v>-20</v>
      </c>
      <c r="E34" s="46">
        <v>28</v>
      </c>
      <c r="F34" s="46">
        <v>68</v>
      </c>
      <c r="G34" s="46">
        <v>95</v>
      </c>
      <c r="H34" s="46">
        <v>112</v>
      </c>
      <c r="I34" s="46">
        <v>118</v>
      </c>
      <c r="J34" s="46">
        <v>104</v>
      </c>
      <c r="K34" s="46">
        <v>56</v>
      </c>
      <c r="L34" s="46">
        <v>10</v>
      </c>
      <c r="M34" s="46">
        <v>-36</v>
      </c>
      <c r="N34" s="46">
        <v>-74</v>
      </c>
      <c r="O34" s="46">
        <v>-102</v>
      </c>
      <c r="P34" s="46">
        <v>-98</v>
      </c>
      <c r="Q34" s="46">
        <v>-38</v>
      </c>
      <c r="R34" s="46">
        <v>30</v>
      </c>
      <c r="S34" s="46">
        <v>76</v>
      </c>
      <c r="T34" s="46">
        <v>100</v>
      </c>
      <c r="U34" s="46">
        <v>117</v>
      </c>
      <c r="V34" s="46">
        <v>125</v>
      </c>
      <c r="W34" s="46">
        <v>116</v>
      </c>
      <c r="X34" s="46">
        <v>82</v>
      </c>
      <c r="Y34" s="47">
        <v>38</v>
      </c>
      <c r="Z34" s="48">
        <v>702</v>
      </c>
      <c r="AA34" s="48">
        <v>29</v>
      </c>
    </row>
    <row r="35" spans="1:27" ht="15" customHeight="1" x14ac:dyDescent="0.25">
      <c r="A35" s="52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4"/>
      <c r="Z35" s="54" t="s">
        <v>11</v>
      </c>
      <c r="AA35" s="55" t="s">
        <v>26</v>
      </c>
    </row>
    <row r="36" spans="1:27" ht="15" customHeight="1" x14ac:dyDescent="0.25">
      <c r="A36" s="40">
        <v>39845</v>
      </c>
      <c r="B36" s="41">
        <v>-2</v>
      </c>
      <c r="C36" s="33">
        <v>-30</v>
      </c>
      <c r="D36" s="33">
        <v>-41</v>
      </c>
      <c r="E36" s="33">
        <v>-16</v>
      </c>
      <c r="F36" s="33">
        <v>34</v>
      </c>
      <c r="G36" s="33">
        <v>70</v>
      </c>
      <c r="H36" s="33">
        <v>92</v>
      </c>
      <c r="I36" s="33">
        <v>107</v>
      </c>
      <c r="J36" s="33">
        <v>108</v>
      </c>
      <c r="K36" s="33">
        <v>82</v>
      </c>
      <c r="L36" s="33">
        <v>32</v>
      </c>
      <c r="M36" s="33">
        <v>-12</v>
      </c>
      <c r="N36" s="33">
        <v>-50</v>
      </c>
      <c r="O36" s="33">
        <v>-84</v>
      </c>
      <c r="P36" s="33">
        <v>-88</v>
      </c>
      <c r="Q36" s="33">
        <v>-50</v>
      </c>
      <c r="R36" s="33">
        <v>14</v>
      </c>
      <c r="S36" s="33">
        <v>62</v>
      </c>
      <c r="T36" s="33">
        <v>92</v>
      </c>
      <c r="U36" s="33">
        <v>107</v>
      </c>
      <c r="V36" s="33">
        <v>115</v>
      </c>
      <c r="W36" s="33">
        <v>114</v>
      </c>
      <c r="X36" s="33">
        <v>86</v>
      </c>
      <c r="Y36" s="34">
        <v>42</v>
      </c>
      <c r="Z36" s="35">
        <v>586</v>
      </c>
      <c r="AA36" s="35">
        <v>24</v>
      </c>
    </row>
    <row r="37" spans="1:27" ht="15" customHeight="1" x14ac:dyDescent="0.25">
      <c r="A37" s="22">
        <v>39846</v>
      </c>
      <c r="B37" s="15">
        <v>2</v>
      </c>
      <c r="C37" s="16">
        <v>-32</v>
      </c>
      <c r="D37" s="16">
        <v>-60</v>
      </c>
      <c r="E37" s="16">
        <v>-71</v>
      </c>
      <c r="F37" s="16">
        <v>-42</v>
      </c>
      <c r="G37" s="16">
        <v>6</v>
      </c>
      <c r="H37" s="16">
        <v>46</v>
      </c>
      <c r="I37" s="16">
        <v>68</v>
      </c>
      <c r="J37" s="16">
        <v>81</v>
      </c>
      <c r="K37" s="16">
        <v>74</v>
      </c>
      <c r="L37" s="16">
        <v>50</v>
      </c>
      <c r="M37" s="16">
        <v>6</v>
      </c>
      <c r="N37" s="16">
        <v>-34</v>
      </c>
      <c r="O37" s="16">
        <v>-64</v>
      </c>
      <c r="P37" s="16">
        <v>-81</v>
      </c>
      <c r="Q37" s="16">
        <v>-62</v>
      </c>
      <c r="R37" s="16">
        <v>-12</v>
      </c>
      <c r="S37" s="16">
        <v>40</v>
      </c>
      <c r="T37" s="16">
        <v>74</v>
      </c>
      <c r="U37" s="16">
        <v>100</v>
      </c>
      <c r="V37" s="16">
        <v>109</v>
      </c>
      <c r="W37" s="16">
        <v>114</v>
      </c>
      <c r="X37" s="16">
        <v>100</v>
      </c>
      <c r="Y37" s="17">
        <v>62</v>
      </c>
      <c r="Z37" s="19">
        <v>326</v>
      </c>
      <c r="AA37" s="19">
        <v>14</v>
      </c>
    </row>
    <row r="38" spans="1:27" ht="15" customHeight="1" x14ac:dyDescent="0.25">
      <c r="A38" s="22">
        <v>39847</v>
      </c>
      <c r="B38" s="15">
        <v>20</v>
      </c>
      <c r="C38" s="16">
        <v>-22</v>
      </c>
      <c r="D38" s="16">
        <v>-56</v>
      </c>
      <c r="E38" s="16">
        <v>-84</v>
      </c>
      <c r="F38" s="16">
        <v>-95</v>
      </c>
      <c r="G38" s="16">
        <v>-70</v>
      </c>
      <c r="H38" s="16">
        <v>-22</v>
      </c>
      <c r="I38" s="16">
        <v>20</v>
      </c>
      <c r="J38" s="16">
        <v>46</v>
      </c>
      <c r="K38" s="16">
        <v>62</v>
      </c>
      <c r="L38" s="16">
        <v>60</v>
      </c>
      <c r="M38" s="16">
        <v>42</v>
      </c>
      <c r="N38" s="16">
        <v>8</v>
      </c>
      <c r="O38" s="16">
        <v>-18</v>
      </c>
      <c r="P38" s="16">
        <v>-38</v>
      </c>
      <c r="Q38" s="16">
        <v>-35</v>
      </c>
      <c r="R38" s="16">
        <v>-10</v>
      </c>
      <c r="S38" s="16">
        <v>28</v>
      </c>
      <c r="T38" s="16">
        <v>62</v>
      </c>
      <c r="U38" s="16">
        <v>84</v>
      </c>
      <c r="V38" s="16">
        <v>100</v>
      </c>
      <c r="W38" s="16">
        <v>110</v>
      </c>
      <c r="X38" s="16">
        <v>109</v>
      </c>
      <c r="Y38" s="17">
        <v>88</v>
      </c>
      <c r="Z38" s="19">
        <v>251</v>
      </c>
      <c r="AA38" s="19">
        <v>10</v>
      </c>
    </row>
    <row r="39" spans="1:27" ht="15" customHeight="1" x14ac:dyDescent="0.25">
      <c r="A39" s="22">
        <v>39848</v>
      </c>
      <c r="B39" s="15">
        <v>48</v>
      </c>
      <c r="C39" s="16">
        <v>6</v>
      </c>
      <c r="D39" s="16">
        <v>-32</v>
      </c>
      <c r="E39" s="16">
        <v>-66</v>
      </c>
      <c r="F39" s="16">
        <v>-97</v>
      </c>
      <c r="G39" s="16">
        <v>-113</v>
      </c>
      <c r="H39" s="16">
        <v>-94</v>
      </c>
      <c r="I39" s="16">
        <v>-44</v>
      </c>
      <c r="J39" s="16">
        <v>-4</v>
      </c>
      <c r="K39" s="16">
        <v>30</v>
      </c>
      <c r="L39" s="16">
        <v>50</v>
      </c>
      <c r="M39" s="16">
        <v>60</v>
      </c>
      <c r="N39" s="16">
        <v>60</v>
      </c>
      <c r="O39" s="16">
        <v>52</v>
      </c>
      <c r="P39" s="16">
        <v>41</v>
      </c>
      <c r="Q39" s="16">
        <v>32</v>
      </c>
      <c r="R39" s="16">
        <v>26</v>
      </c>
      <c r="S39" s="16">
        <v>38</v>
      </c>
      <c r="T39" s="16">
        <v>58</v>
      </c>
      <c r="U39" s="16">
        <v>79</v>
      </c>
      <c r="V39" s="16">
        <v>96</v>
      </c>
      <c r="W39" s="16">
        <v>108</v>
      </c>
      <c r="X39" s="16">
        <v>114</v>
      </c>
      <c r="Y39" s="17">
        <v>108</v>
      </c>
      <c r="Z39" s="19">
        <v>392</v>
      </c>
      <c r="AA39" s="19">
        <v>16</v>
      </c>
    </row>
    <row r="40" spans="1:27" ht="15" customHeight="1" x14ac:dyDescent="0.25">
      <c r="A40" s="22">
        <v>39849</v>
      </c>
      <c r="B40" s="15">
        <v>78</v>
      </c>
      <c r="C40" s="16">
        <v>40</v>
      </c>
      <c r="D40" s="16">
        <v>-2</v>
      </c>
      <c r="E40" s="16">
        <v>-38</v>
      </c>
      <c r="F40" s="16">
        <v>-74</v>
      </c>
      <c r="G40" s="16">
        <v>-108</v>
      </c>
      <c r="H40" s="16">
        <v>-128</v>
      </c>
      <c r="I40" s="16">
        <v>-124</v>
      </c>
      <c r="J40" s="16">
        <v>-84</v>
      </c>
      <c r="K40" s="16">
        <v>-32</v>
      </c>
      <c r="L40" s="16">
        <v>8</v>
      </c>
      <c r="M40" s="16">
        <v>38</v>
      </c>
      <c r="N40" s="16">
        <v>62</v>
      </c>
      <c r="O40" s="16">
        <v>74</v>
      </c>
      <c r="P40" s="16">
        <v>83</v>
      </c>
      <c r="Q40" s="16">
        <v>84</v>
      </c>
      <c r="R40" s="16">
        <v>77</v>
      </c>
      <c r="S40" s="16">
        <v>72</v>
      </c>
      <c r="T40" s="16">
        <v>76</v>
      </c>
      <c r="U40" s="16">
        <v>84</v>
      </c>
      <c r="V40" s="16">
        <v>88</v>
      </c>
      <c r="W40" s="16">
        <v>100</v>
      </c>
      <c r="X40" s="16">
        <v>108</v>
      </c>
      <c r="Y40" s="17">
        <v>109</v>
      </c>
      <c r="Z40" s="19">
        <v>369</v>
      </c>
      <c r="AA40" s="19">
        <v>15</v>
      </c>
    </row>
    <row r="41" spans="1:27" ht="15" customHeight="1" x14ac:dyDescent="0.25">
      <c r="A41" s="22">
        <v>39850</v>
      </c>
      <c r="B41" s="15">
        <v>92</v>
      </c>
      <c r="C41" s="16">
        <v>64</v>
      </c>
      <c r="D41" s="16">
        <v>30</v>
      </c>
      <c r="E41" s="16">
        <v>-10</v>
      </c>
      <c r="F41" s="16">
        <v>-52</v>
      </c>
      <c r="G41" s="16">
        <v>-90</v>
      </c>
      <c r="H41" s="16">
        <v>-130</v>
      </c>
      <c r="I41" s="16">
        <v>-150</v>
      </c>
      <c r="J41" s="16">
        <v>-154</v>
      </c>
      <c r="K41" s="16">
        <v>-104</v>
      </c>
      <c r="L41" s="16">
        <v>-48</v>
      </c>
      <c r="M41" s="16">
        <v>-2</v>
      </c>
      <c r="N41" s="16">
        <v>36</v>
      </c>
      <c r="O41" s="16">
        <v>68</v>
      </c>
      <c r="P41" s="16">
        <v>88</v>
      </c>
      <c r="Q41" s="16">
        <v>100</v>
      </c>
      <c r="R41" s="16">
        <v>106</v>
      </c>
      <c r="S41" s="16">
        <v>103</v>
      </c>
      <c r="T41" s="16">
        <v>100</v>
      </c>
      <c r="U41" s="16">
        <v>97</v>
      </c>
      <c r="V41" s="16">
        <v>94</v>
      </c>
      <c r="W41" s="16">
        <v>91</v>
      </c>
      <c r="X41" s="16">
        <v>94</v>
      </c>
      <c r="Y41" s="17">
        <v>100</v>
      </c>
      <c r="Z41" s="19">
        <v>303</v>
      </c>
      <c r="AA41" s="19">
        <v>13</v>
      </c>
    </row>
    <row r="42" spans="1:27" ht="15" customHeight="1" x14ac:dyDescent="0.25">
      <c r="A42" s="22">
        <v>39851</v>
      </c>
      <c r="B42" s="15">
        <v>107</v>
      </c>
      <c r="C42" s="16">
        <v>104</v>
      </c>
      <c r="D42" s="16">
        <v>80</v>
      </c>
      <c r="E42" s="16">
        <v>42</v>
      </c>
      <c r="F42" s="16">
        <v>0</v>
      </c>
      <c r="G42" s="16">
        <v>-42</v>
      </c>
      <c r="H42" s="16">
        <v>-84</v>
      </c>
      <c r="I42" s="16">
        <v>-120</v>
      </c>
      <c r="J42" s="16">
        <v>-154</v>
      </c>
      <c r="K42" s="16">
        <v>-170</v>
      </c>
      <c r="L42" s="16">
        <v>-130</v>
      </c>
      <c r="M42" s="16">
        <v>-60</v>
      </c>
      <c r="N42" s="16">
        <v>-2</v>
      </c>
      <c r="O42" s="16">
        <v>44</v>
      </c>
      <c r="P42" s="16">
        <v>76</v>
      </c>
      <c r="Q42" s="16">
        <v>96</v>
      </c>
      <c r="R42" s="16">
        <v>110</v>
      </c>
      <c r="S42" s="16">
        <v>114</v>
      </c>
      <c r="T42" s="16">
        <v>107</v>
      </c>
      <c r="U42" s="16">
        <v>93</v>
      </c>
      <c r="V42" s="16">
        <v>80</v>
      </c>
      <c r="W42" s="16">
        <v>72</v>
      </c>
      <c r="X42" s="16">
        <v>76</v>
      </c>
      <c r="Y42" s="17">
        <v>92</v>
      </c>
      <c r="Z42" s="19">
        <v>288</v>
      </c>
      <c r="AA42" s="19">
        <v>12</v>
      </c>
    </row>
    <row r="43" spans="1:27" ht="15" customHeight="1" x14ac:dyDescent="0.25">
      <c r="A43" s="22">
        <v>39852</v>
      </c>
      <c r="B43" s="15">
        <v>106</v>
      </c>
      <c r="C43" s="16">
        <v>114</v>
      </c>
      <c r="D43" s="16">
        <v>115</v>
      </c>
      <c r="E43" s="16">
        <v>96</v>
      </c>
      <c r="F43" s="16">
        <v>52</v>
      </c>
      <c r="G43" s="16">
        <v>8</v>
      </c>
      <c r="H43" s="16">
        <v>-34</v>
      </c>
      <c r="I43" s="16">
        <v>-76</v>
      </c>
      <c r="J43" s="16">
        <v>-126</v>
      </c>
      <c r="K43" s="16">
        <v>-162</v>
      </c>
      <c r="L43" s="16">
        <v>-180</v>
      </c>
      <c r="M43" s="16">
        <v>-140</v>
      </c>
      <c r="N43" s="16">
        <v>-60</v>
      </c>
      <c r="O43" s="16">
        <v>6</v>
      </c>
      <c r="P43" s="16">
        <v>48</v>
      </c>
      <c r="Q43" s="16">
        <v>82</v>
      </c>
      <c r="R43" s="16">
        <v>104</v>
      </c>
      <c r="S43" s="16">
        <v>114</v>
      </c>
      <c r="T43" s="16">
        <v>106</v>
      </c>
      <c r="U43" s="16">
        <v>90</v>
      </c>
      <c r="V43" s="16">
        <v>58</v>
      </c>
      <c r="W43" s="16">
        <v>41</v>
      </c>
      <c r="X43" s="16">
        <v>39</v>
      </c>
      <c r="Y43" s="17">
        <v>60</v>
      </c>
      <c r="Z43" s="19">
        <v>235</v>
      </c>
      <c r="AA43" s="19">
        <v>10</v>
      </c>
    </row>
    <row r="44" spans="1:27" ht="15" customHeight="1" x14ac:dyDescent="0.25">
      <c r="A44" s="22">
        <v>39853</v>
      </c>
      <c r="B44" s="15">
        <v>88</v>
      </c>
      <c r="C44" s="16">
        <v>110</v>
      </c>
      <c r="D44" s="16">
        <v>125</v>
      </c>
      <c r="E44" s="16">
        <v>130</v>
      </c>
      <c r="F44" s="16">
        <v>120</v>
      </c>
      <c r="G44" s="16">
        <v>78</v>
      </c>
      <c r="H44" s="16">
        <v>28</v>
      </c>
      <c r="I44" s="16">
        <v>-12</v>
      </c>
      <c r="J44" s="16">
        <v>-62</v>
      </c>
      <c r="K44" s="16">
        <v>-106</v>
      </c>
      <c r="L44" s="16">
        <v>-148</v>
      </c>
      <c r="M44" s="16">
        <v>-172</v>
      </c>
      <c r="N44" s="16">
        <v>-122</v>
      </c>
      <c r="O44" s="16">
        <v>-40</v>
      </c>
      <c r="P44" s="16">
        <v>26</v>
      </c>
      <c r="Q44" s="16">
        <v>70</v>
      </c>
      <c r="R44" s="16">
        <v>94</v>
      </c>
      <c r="S44" s="16">
        <v>114</v>
      </c>
      <c r="T44" s="16">
        <v>118</v>
      </c>
      <c r="U44" s="16">
        <v>96</v>
      </c>
      <c r="V44" s="16">
        <v>70</v>
      </c>
      <c r="W44" s="16">
        <v>38</v>
      </c>
      <c r="X44" s="16">
        <v>14</v>
      </c>
      <c r="Y44" s="17">
        <v>16</v>
      </c>
      <c r="Z44" s="19">
        <v>391</v>
      </c>
      <c r="AA44" s="19">
        <v>16</v>
      </c>
    </row>
    <row r="45" spans="1:27" ht="15" customHeight="1" x14ac:dyDescent="0.25">
      <c r="A45" s="22">
        <v>39854</v>
      </c>
      <c r="B45" s="15">
        <v>52</v>
      </c>
      <c r="C45" s="16">
        <v>90</v>
      </c>
      <c r="D45" s="16">
        <v>116</v>
      </c>
      <c r="E45" s="16">
        <v>133</v>
      </c>
      <c r="F45" s="16">
        <v>141</v>
      </c>
      <c r="G45" s="16">
        <v>134</v>
      </c>
      <c r="H45" s="16">
        <v>94</v>
      </c>
      <c r="I45" s="16">
        <v>42</v>
      </c>
      <c r="J45" s="16">
        <v>-4</v>
      </c>
      <c r="K45" s="16">
        <v>-48</v>
      </c>
      <c r="L45" s="16">
        <v>-96</v>
      </c>
      <c r="M45" s="16">
        <v>-132</v>
      </c>
      <c r="N45" s="16">
        <v>-154</v>
      </c>
      <c r="O45" s="16">
        <v>-88</v>
      </c>
      <c r="P45" s="16">
        <v>0</v>
      </c>
      <c r="Q45" s="16">
        <v>56</v>
      </c>
      <c r="R45" s="16">
        <v>88</v>
      </c>
      <c r="S45" s="16">
        <v>112</v>
      </c>
      <c r="T45" s="16">
        <v>120</v>
      </c>
      <c r="U45" s="16">
        <v>116</v>
      </c>
      <c r="V45" s="16">
        <v>84</v>
      </c>
      <c r="W45" s="16">
        <v>46</v>
      </c>
      <c r="X45" s="16">
        <v>4</v>
      </c>
      <c r="Y45" s="17">
        <v>-14</v>
      </c>
      <c r="Z45" s="19">
        <v>580</v>
      </c>
      <c r="AA45" s="19">
        <v>24</v>
      </c>
    </row>
    <row r="46" spans="1:27" ht="15" customHeight="1" x14ac:dyDescent="0.25">
      <c r="A46" s="22">
        <v>39855</v>
      </c>
      <c r="B46" s="15">
        <v>-2</v>
      </c>
      <c r="C46" s="16">
        <v>46</v>
      </c>
      <c r="D46" s="16">
        <v>90</v>
      </c>
      <c r="E46" s="16">
        <v>120</v>
      </c>
      <c r="F46" s="16">
        <v>135</v>
      </c>
      <c r="G46" s="16">
        <v>143</v>
      </c>
      <c r="H46" s="16">
        <v>136</v>
      </c>
      <c r="I46" s="16">
        <v>100</v>
      </c>
      <c r="J46" s="16">
        <v>34</v>
      </c>
      <c r="K46" s="16">
        <v>-2</v>
      </c>
      <c r="L46" s="16">
        <v>-50</v>
      </c>
      <c r="M46" s="16">
        <v>-96</v>
      </c>
      <c r="N46" s="16">
        <v>-128</v>
      </c>
      <c r="O46" s="16">
        <v>-120</v>
      </c>
      <c r="P46" s="16">
        <v>-42</v>
      </c>
      <c r="Q46" s="16">
        <v>38</v>
      </c>
      <c r="R46" s="16">
        <v>80</v>
      </c>
      <c r="S46" s="16">
        <v>110</v>
      </c>
      <c r="T46" s="16">
        <v>122</v>
      </c>
      <c r="U46" s="16">
        <v>128</v>
      </c>
      <c r="V46" s="16">
        <v>102</v>
      </c>
      <c r="W46" s="16">
        <v>58</v>
      </c>
      <c r="X46" s="16">
        <v>18</v>
      </c>
      <c r="Y46" s="17">
        <v>-14</v>
      </c>
      <c r="Z46" s="19">
        <v>689</v>
      </c>
      <c r="AA46" s="19">
        <v>29</v>
      </c>
    </row>
    <row r="47" spans="1:27" ht="15" customHeight="1" x14ac:dyDescent="0.25">
      <c r="A47" s="22">
        <v>39856</v>
      </c>
      <c r="B47" s="15">
        <v>-36</v>
      </c>
      <c r="C47" s="16">
        <v>-16</v>
      </c>
      <c r="D47" s="16">
        <v>44</v>
      </c>
      <c r="E47" s="16">
        <v>88</v>
      </c>
      <c r="F47" s="16">
        <v>116</v>
      </c>
      <c r="G47" s="16">
        <v>132</v>
      </c>
      <c r="H47" s="16">
        <v>140</v>
      </c>
      <c r="I47" s="16">
        <v>130</v>
      </c>
      <c r="J47" s="16">
        <v>74</v>
      </c>
      <c r="K47" s="16">
        <v>26</v>
      </c>
      <c r="L47" s="16">
        <v>-14</v>
      </c>
      <c r="M47" s="16">
        <v>-58</v>
      </c>
      <c r="N47" s="16">
        <v>-98</v>
      </c>
      <c r="O47" s="16">
        <v>-121</v>
      </c>
      <c r="P47" s="16">
        <v>-70</v>
      </c>
      <c r="Q47" s="16">
        <v>10</v>
      </c>
      <c r="R47" s="16">
        <v>66</v>
      </c>
      <c r="S47" s="16">
        <v>100</v>
      </c>
      <c r="T47" s="16">
        <v>120</v>
      </c>
      <c r="U47" s="16">
        <v>125</v>
      </c>
      <c r="V47" s="16">
        <v>110</v>
      </c>
      <c r="W47" s="16">
        <v>58</v>
      </c>
      <c r="X47" s="16">
        <v>14</v>
      </c>
      <c r="Y47" s="17">
        <v>-20</v>
      </c>
      <c r="Z47" s="19">
        <v>668</v>
      </c>
      <c r="AA47" s="19">
        <v>28</v>
      </c>
    </row>
    <row r="48" spans="1:27" ht="15" customHeight="1" x14ac:dyDescent="0.25">
      <c r="A48" s="22">
        <v>39857</v>
      </c>
      <c r="B48" s="15">
        <v>-52</v>
      </c>
      <c r="C48" s="16">
        <v>-66</v>
      </c>
      <c r="D48" s="16">
        <v>-30</v>
      </c>
      <c r="E48" s="16">
        <v>34</v>
      </c>
      <c r="F48" s="16">
        <v>80</v>
      </c>
      <c r="G48" s="16">
        <v>107</v>
      </c>
      <c r="H48" s="16">
        <v>121</v>
      </c>
      <c r="I48" s="16">
        <v>126</v>
      </c>
      <c r="J48" s="16">
        <v>102</v>
      </c>
      <c r="K48" s="16">
        <v>50</v>
      </c>
      <c r="L48" s="16">
        <v>2</v>
      </c>
      <c r="M48" s="16">
        <v>-36</v>
      </c>
      <c r="N48" s="16">
        <v>-78</v>
      </c>
      <c r="O48" s="16">
        <v>-110</v>
      </c>
      <c r="P48" s="16">
        <v>-104</v>
      </c>
      <c r="Q48" s="16">
        <v>-30</v>
      </c>
      <c r="R48" s="16">
        <v>36</v>
      </c>
      <c r="S48" s="16">
        <v>80</v>
      </c>
      <c r="T48" s="16">
        <v>100</v>
      </c>
      <c r="U48" s="16">
        <v>114</v>
      </c>
      <c r="V48" s="16">
        <v>113</v>
      </c>
      <c r="W48" s="16">
        <v>80</v>
      </c>
      <c r="X48" s="16">
        <v>30</v>
      </c>
      <c r="Y48" s="17">
        <v>-12</v>
      </c>
      <c r="Z48" s="19">
        <v>391</v>
      </c>
      <c r="AA48" s="19">
        <v>16</v>
      </c>
    </row>
    <row r="49" spans="1:27" ht="15" customHeight="1" x14ac:dyDescent="0.25">
      <c r="A49" s="22">
        <v>39858</v>
      </c>
      <c r="B49" s="15">
        <v>-48</v>
      </c>
      <c r="C49" s="16">
        <v>-80</v>
      </c>
      <c r="D49" s="16">
        <v>-91</v>
      </c>
      <c r="E49" s="16">
        <v>-44</v>
      </c>
      <c r="F49" s="16">
        <v>22</v>
      </c>
      <c r="G49" s="16">
        <v>66</v>
      </c>
      <c r="H49" s="16">
        <v>92</v>
      </c>
      <c r="I49" s="16">
        <v>108</v>
      </c>
      <c r="J49" s="16">
        <v>106</v>
      </c>
      <c r="K49" s="16">
        <v>74</v>
      </c>
      <c r="L49" s="16">
        <v>20</v>
      </c>
      <c r="M49" s="16">
        <v>-20</v>
      </c>
      <c r="N49" s="16">
        <v>-60</v>
      </c>
      <c r="O49" s="16">
        <v>-94</v>
      </c>
      <c r="P49" s="16">
        <v>-108</v>
      </c>
      <c r="Q49" s="16">
        <v>-62</v>
      </c>
      <c r="R49" s="16">
        <v>10</v>
      </c>
      <c r="S49" s="16">
        <v>60</v>
      </c>
      <c r="T49" s="16">
        <v>90</v>
      </c>
      <c r="U49" s="16">
        <v>108</v>
      </c>
      <c r="V49" s="16">
        <v>115</v>
      </c>
      <c r="W49" s="16">
        <v>100</v>
      </c>
      <c r="X49" s="16">
        <v>52</v>
      </c>
      <c r="Y49" s="17">
        <v>8</v>
      </c>
      <c r="Z49" s="19">
        <v>184</v>
      </c>
      <c r="AA49" s="19">
        <v>8</v>
      </c>
    </row>
    <row r="50" spans="1:27" ht="15" customHeight="1" x14ac:dyDescent="0.25">
      <c r="A50" s="22">
        <v>39859</v>
      </c>
      <c r="B50" s="15">
        <v>-32</v>
      </c>
      <c r="C50" s="16">
        <v>-68</v>
      </c>
      <c r="D50" s="16">
        <v>-98</v>
      </c>
      <c r="E50" s="16">
        <v>-104</v>
      </c>
      <c r="F50" s="16">
        <v>-56</v>
      </c>
      <c r="G50" s="16">
        <v>4</v>
      </c>
      <c r="H50" s="16">
        <v>46</v>
      </c>
      <c r="I50" s="16">
        <v>74</v>
      </c>
      <c r="J50" s="16">
        <v>88</v>
      </c>
      <c r="K50" s="16">
        <v>76</v>
      </c>
      <c r="L50" s="16">
        <v>36</v>
      </c>
      <c r="M50" s="16">
        <v>0</v>
      </c>
      <c r="N50" s="16">
        <v>-42</v>
      </c>
      <c r="O50" s="16">
        <v>-72</v>
      </c>
      <c r="P50" s="16">
        <v>-88</v>
      </c>
      <c r="Q50" s="16">
        <v>-66</v>
      </c>
      <c r="R50" s="16">
        <v>-12</v>
      </c>
      <c r="S50" s="16">
        <v>40</v>
      </c>
      <c r="T50" s="16">
        <v>78</v>
      </c>
      <c r="U50" s="16">
        <v>96</v>
      </c>
      <c r="V50" s="16">
        <v>106</v>
      </c>
      <c r="W50" s="16">
        <v>104</v>
      </c>
      <c r="X50" s="16">
        <v>70</v>
      </c>
      <c r="Y50" s="17">
        <v>24</v>
      </c>
      <c r="Z50" s="19">
        <v>18</v>
      </c>
      <c r="AA50" s="19">
        <v>1</v>
      </c>
    </row>
    <row r="51" spans="1:27" ht="15" customHeight="1" x14ac:dyDescent="0.25">
      <c r="A51" s="22">
        <v>39860</v>
      </c>
      <c r="B51" s="15">
        <v>-22</v>
      </c>
      <c r="C51" s="16">
        <v>-60</v>
      </c>
      <c r="D51" s="16">
        <v>-96</v>
      </c>
      <c r="E51" s="16">
        <v>-121</v>
      </c>
      <c r="F51" s="16">
        <v>-112</v>
      </c>
      <c r="G51" s="16">
        <v>-56</v>
      </c>
      <c r="H51" s="16">
        <v>0</v>
      </c>
      <c r="I51" s="16">
        <v>34</v>
      </c>
      <c r="J51" s="16">
        <v>58</v>
      </c>
      <c r="K51" s="16">
        <v>66</v>
      </c>
      <c r="L51" s="16">
        <v>50</v>
      </c>
      <c r="M51" s="16">
        <v>16</v>
      </c>
      <c r="N51" s="16">
        <v>-16</v>
      </c>
      <c r="O51" s="16">
        <v>-38</v>
      </c>
      <c r="P51" s="16">
        <v>-47</v>
      </c>
      <c r="Q51" s="16">
        <v>-32</v>
      </c>
      <c r="R51" s="16">
        <v>0</v>
      </c>
      <c r="S51" s="16">
        <v>36</v>
      </c>
      <c r="T51" s="16">
        <v>64</v>
      </c>
      <c r="U51" s="16">
        <v>84</v>
      </c>
      <c r="V51" s="16">
        <v>100</v>
      </c>
      <c r="W51" s="16">
        <v>100</v>
      </c>
      <c r="X51" s="16">
        <v>80</v>
      </c>
      <c r="Y51" s="17">
        <v>38</v>
      </c>
      <c r="Z51" s="19">
        <v>-60</v>
      </c>
      <c r="AA51" s="19">
        <v>-3</v>
      </c>
    </row>
    <row r="52" spans="1:27" ht="15" customHeight="1" x14ac:dyDescent="0.25">
      <c r="A52" s="22">
        <v>39861</v>
      </c>
      <c r="B52" s="15">
        <v>-4</v>
      </c>
      <c r="C52" s="16">
        <v>-42</v>
      </c>
      <c r="D52" s="16">
        <v>-78</v>
      </c>
      <c r="E52" s="16">
        <v>-110</v>
      </c>
      <c r="F52" s="16">
        <v>-125</v>
      </c>
      <c r="G52" s="16">
        <v>-106</v>
      </c>
      <c r="H52" s="16">
        <v>-56</v>
      </c>
      <c r="I52" s="16">
        <v>-12</v>
      </c>
      <c r="J52" s="16">
        <v>26</v>
      </c>
      <c r="K52" s="16">
        <v>48</v>
      </c>
      <c r="L52" s="16">
        <v>54</v>
      </c>
      <c r="M52" s="16">
        <v>42</v>
      </c>
      <c r="N52" s="16">
        <v>28</v>
      </c>
      <c r="O52" s="16">
        <v>16</v>
      </c>
      <c r="P52" s="16">
        <v>2</v>
      </c>
      <c r="Q52" s="16">
        <v>6</v>
      </c>
      <c r="R52" s="16">
        <v>26</v>
      </c>
      <c r="S52" s="16">
        <v>44</v>
      </c>
      <c r="T52" s="16">
        <v>64</v>
      </c>
      <c r="U52" s="16">
        <v>85</v>
      </c>
      <c r="V52" s="16">
        <v>93</v>
      </c>
      <c r="W52" s="16">
        <v>95</v>
      </c>
      <c r="X52" s="16">
        <v>84</v>
      </c>
      <c r="Y52" s="17">
        <v>56</v>
      </c>
      <c r="Z52" s="19">
        <v>66</v>
      </c>
      <c r="AA52" s="19">
        <v>3</v>
      </c>
    </row>
    <row r="53" spans="1:27" ht="15" customHeight="1" x14ac:dyDescent="0.25">
      <c r="A53" s="22">
        <v>39862</v>
      </c>
      <c r="B53" s="15">
        <v>14</v>
      </c>
      <c r="C53" s="16">
        <v>-24</v>
      </c>
      <c r="D53" s="16">
        <v>-58</v>
      </c>
      <c r="E53" s="16">
        <v>-88</v>
      </c>
      <c r="F53" s="16">
        <v>-110</v>
      </c>
      <c r="G53" s="16">
        <v>-118</v>
      </c>
      <c r="H53" s="16">
        <v>-96</v>
      </c>
      <c r="I53" s="16">
        <v>-60</v>
      </c>
      <c r="J53" s="16">
        <v>-24</v>
      </c>
      <c r="K53" s="16">
        <v>4</v>
      </c>
      <c r="L53" s="16">
        <v>24</v>
      </c>
      <c r="M53" s="16">
        <v>40</v>
      </c>
      <c r="N53" s="16">
        <v>50</v>
      </c>
      <c r="O53" s="16">
        <v>56</v>
      </c>
      <c r="P53" s="16">
        <v>58</v>
      </c>
      <c r="Q53" s="16">
        <v>58</v>
      </c>
      <c r="R53" s="16">
        <v>58</v>
      </c>
      <c r="S53" s="16">
        <v>60</v>
      </c>
      <c r="T53" s="16">
        <v>68</v>
      </c>
      <c r="U53" s="16">
        <v>78</v>
      </c>
      <c r="V53" s="16">
        <v>83</v>
      </c>
      <c r="W53" s="16">
        <v>83</v>
      </c>
      <c r="X53" s="16">
        <v>76</v>
      </c>
      <c r="Y53" s="17">
        <v>58</v>
      </c>
      <c r="Z53" s="19">
        <v>103</v>
      </c>
      <c r="AA53" s="19">
        <v>4</v>
      </c>
    </row>
    <row r="54" spans="1:27" ht="15" customHeight="1" x14ac:dyDescent="0.25">
      <c r="A54" s="22">
        <v>39863</v>
      </c>
      <c r="B54" s="15">
        <v>30</v>
      </c>
      <c r="C54" s="16">
        <v>4</v>
      </c>
      <c r="D54" s="16">
        <v>-26</v>
      </c>
      <c r="E54" s="16">
        <v>-56</v>
      </c>
      <c r="F54" s="16">
        <v>-88</v>
      </c>
      <c r="G54" s="16">
        <v>-112</v>
      </c>
      <c r="H54" s="16">
        <v>-128</v>
      </c>
      <c r="I54" s="16">
        <v>-116</v>
      </c>
      <c r="J54" s="16">
        <v>-88</v>
      </c>
      <c r="K54" s="16">
        <v>-48</v>
      </c>
      <c r="L54" s="16">
        <v>-12</v>
      </c>
      <c r="M54" s="16">
        <v>16</v>
      </c>
      <c r="N54" s="16">
        <v>46</v>
      </c>
      <c r="O54" s="16">
        <v>66</v>
      </c>
      <c r="P54" s="16">
        <v>78</v>
      </c>
      <c r="Q54" s="16">
        <v>86</v>
      </c>
      <c r="R54" s="16">
        <v>88</v>
      </c>
      <c r="S54" s="16">
        <v>93</v>
      </c>
      <c r="T54" s="16">
        <v>92</v>
      </c>
      <c r="U54" s="16">
        <v>90</v>
      </c>
      <c r="V54" s="16">
        <v>78</v>
      </c>
      <c r="W54" s="16">
        <v>68</v>
      </c>
      <c r="X54" s="16">
        <v>59</v>
      </c>
      <c r="Y54" s="17">
        <v>50</v>
      </c>
      <c r="Z54" s="19">
        <v>93</v>
      </c>
      <c r="AA54" s="19">
        <v>4</v>
      </c>
    </row>
    <row r="55" spans="1:27" ht="15" customHeight="1" x14ac:dyDescent="0.25">
      <c r="A55" s="22">
        <v>39864</v>
      </c>
      <c r="B55" s="15">
        <v>36</v>
      </c>
      <c r="C55" s="16">
        <v>17</v>
      </c>
      <c r="D55" s="16">
        <v>-6</v>
      </c>
      <c r="E55" s="16">
        <v>-31</v>
      </c>
      <c r="F55" s="16">
        <v>-60</v>
      </c>
      <c r="G55" s="16">
        <v>-92</v>
      </c>
      <c r="H55" s="16">
        <v>-119</v>
      </c>
      <c r="I55" s="16">
        <v>-140</v>
      </c>
      <c r="J55" s="16">
        <v>-138</v>
      </c>
      <c r="K55" s="16">
        <v>-110</v>
      </c>
      <c r="L55" s="16">
        <v>-68</v>
      </c>
      <c r="M55" s="16">
        <v>-30</v>
      </c>
      <c r="N55" s="16">
        <v>14</v>
      </c>
      <c r="O55" s="16">
        <v>46</v>
      </c>
      <c r="P55" s="16">
        <v>74</v>
      </c>
      <c r="Q55" s="16">
        <v>88</v>
      </c>
      <c r="R55" s="16">
        <v>98</v>
      </c>
      <c r="S55" s="16">
        <v>100</v>
      </c>
      <c r="T55" s="16">
        <v>96</v>
      </c>
      <c r="U55" s="16">
        <v>88</v>
      </c>
      <c r="V55" s="16">
        <v>76</v>
      </c>
      <c r="W55" s="16">
        <v>66</v>
      </c>
      <c r="X55" s="16">
        <v>60</v>
      </c>
      <c r="Y55" s="17">
        <v>59</v>
      </c>
      <c r="Z55" s="19">
        <v>51</v>
      </c>
      <c r="AA55" s="19">
        <v>2</v>
      </c>
    </row>
    <row r="56" spans="1:27" ht="15" customHeight="1" x14ac:dyDescent="0.25">
      <c r="A56" s="22">
        <v>39865</v>
      </c>
      <c r="B56" s="15">
        <v>58</v>
      </c>
      <c r="C56" s="16">
        <v>51</v>
      </c>
      <c r="D56" s="16">
        <v>34</v>
      </c>
      <c r="E56" s="16">
        <v>10</v>
      </c>
      <c r="F56" s="16">
        <v>-22</v>
      </c>
      <c r="G56" s="16">
        <v>-56</v>
      </c>
      <c r="H56" s="16">
        <v>-92</v>
      </c>
      <c r="I56" s="16">
        <v>-124</v>
      </c>
      <c r="J56" s="16">
        <v>-146</v>
      </c>
      <c r="K56" s="16">
        <v>-142</v>
      </c>
      <c r="L56" s="16">
        <v>-108</v>
      </c>
      <c r="M56" s="16">
        <v>-52</v>
      </c>
      <c r="N56" s="16">
        <v>-6</v>
      </c>
      <c r="O56" s="16">
        <v>40</v>
      </c>
      <c r="P56" s="16">
        <v>70</v>
      </c>
      <c r="Q56" s="16">
        <v>92</v>
      </c>
      <c r="R56" s="16">
        <v>106</v>
      </c>
      <c r="S56" s="16">
        <v>110</v>
      </c>
      <c r="T56" s="16">
        <v>104</v>
      </c>
      <c r="U56" s="16">
        <v>92</v>
      </c>
      <c r="V56" s="16">
        <v>78</v>
      </c>
      <c r="W56" s="16">
        <v>62</v>
      </c>
      <c r="X56" s="16">
        <v>54</v>
      </c>
      <c r="Y56" s="17">
        <v>56</v>
      </c>
      <c r="Z56" s="19">
        <v>117</v>
      </c>
      <c r="AA56" s="19">
        <v>5</v>
      </c>
    </row>
    <row r="57" spans="1:27" ht="15" customHeight="1" x14ac:dyDescent="0.25">
      <c r="A57" s="22">
        <v>39866</v>
      </c>
      <c r="B57" s="15">
        <v>65</v>
      </c>
      <c r="C57" s="16">
        <v>74</v>
      </c>
      <c r="D57" s="16">
        <v>74</v>
      </c>
      <c r="E57" s="16">
        <v>58</v>
      </c>
      <c r="F57" s="16">
        <v>28</v>
      </c>
      <c r="G57" s="16">
        <v>-10</v>
      </c>
      <c r="H57" s="16">
        <v>-44</v>
      </c>
      <c r="I57" s="16">
        <v>-90</v>
      </c>
      <c r="J57" s="16">
        <v>-120</v>
      </c>
      <c r="K57" s="16">
        <v>-146</v>
      </c>
      <c r="L57" s="16">
        <v>-144</v>
      </c>
      <c r="M57" s="16">
        <v>-102</v>
      </c>
      <c r="N57" s="16">
        <v>-42</v>
      </c>
      <c r="O57" s="16">
        <v>6</v>
      </c>
      <c r="P57" s="16">
        <v>50</v>
      </c>
      <c r="Q57" s="16">
        <v>78</v>
      </c>
      <c r="R57" s="16">
        <v>96</v>
      </c>
      <c r="S57" s="16">
        <v>104</v>
      </c>
      <c r="T57" s="16">
        <v>100</v>
      </c>
      <c r="U57" s="16">
        <v>83</v>
      </c>
      <c r="V57" s="16">
        <v>56</v>
      </c>
      <c r="W57" s="16">
        <v>32</v>
      </c>
      <c r="X57" s="16">
        <v>20</v>
      </c>
      <c r="Y57" s="17">
        <v>30</v>
      </c>
      <c r="Z57" s="19">
        <v>100</v>
      </c>
      <c r="AA57" s="19">
        <v>4</v>
      </c>
    </row>
    <row r="58" spans="1:27" ht="15" customHeight="1" x14ac:dyDescent="0.25">
      <c r="A58" s="22">
        <v>39867</v>
      </c>
      <c r="B58" s="15">
        <v>50</v>
      </c>
      <c r="C58" s="16">
        <v>70</v>
      </c>
      <c r="D58" s="16">
        <v>81</v>
      </c>
      <c r="E58" s="16">
        <v>84</v>
      </c>
      <c r="F58" s="16">
        <v>64</v>
      </c>
      <c r="G58" s="16">
        <v>24</v>
      </c>
      <c r="H58" s="16">
        <v>-18</v>
      </c>
      <c r="I58" s="16">
        <v>-60</v>
      </c>
      <c r="J58" s="16">
        <v>-106</v>
      </c>
      <c r="K58" s="16">
        <v>-140</v>
      </c>
      <c r="L58" s="16">
        <v>-160</v>
      </c>
      <c r="M58" s="16">
        <v>-136</v>
      </c>
      <c r="N58" s="16">
        <v>-72</v>
      </c>
      <c r="O58" s="16">
        <v>-10</v>
      </c>
      <c r="P58" s="16">
        <v>38</v>
      </c>
      <c r="Q58" s="16">
        <v>74</v>
      </c>
      <c r="R58" s="16">
        <v>94</v>
      </c>
      <c r="S58" s="16">
        <v>108</v>
      </c>
      <c r="T58" s="16">
        <v>104</v>
      </c>
      <c r="U58" s="16">
        <v>82</v>
      </c>
      <c r="V58" s="16">
        <v>46</v>
      </c>
      <c r="W58" s="16">
        <v>16</v>
      </c>
      <c r="X58" s="16">
        <v>-2</v>
      </c>
      <c r="Y58" s="17">
        <v>0</v>
      </c>
      <c r="Z58" s="19">
        <v>18</v>
      </c>
      <c r="AA58" s="19">
        <v>1</v>
      </c>
    </row>
    <row r="59" spans="1:27" ht="15" customHeight="1" x14ac:dyDescent="0.25">
      <c r="A59" s="22">
        <v>39868</v>
      </c>
      <c r="B59" s="15">
        <v>27</v>
      </c>
      <c r="C59" s="16">
        <v>62</v>
      </c>
      <c r="D59" s="16">
        <v>86</v>
      </c>
      <c r="E59" s="16">
        <v>98</v>
      </c>
      <c r="F59" s="16">
        <v>98</v>
      </c>
      <c r="G59" s="16">
        <v>72</v>
      </c>
      <c r="H59" s="16">
        <v>28</v>
      </c>
      <c r="I59" s="16">
        <v>-20</v>
      </c>
      <c r="J59" s="16">
        <v>-64</v>
      </c>
      <c r="K59" s="16">
        <v>-104</v>
      </c>
      <c r="L59" s="16">
        <v>-140</v>
      </c>
      <c r="M59" s="16">
        <v>-156</v>
      </c>
      <c r="N59" s="16">
        <v>-102</v>
      </c>
      <c r="O59" s="16">
        <v>-26</v>
      </c>
      <c r="P59" s="16">
        <v>30</v>
      </c>
      <c r="Q59" s="16">
        <v>68</v>
      </c>
      <c r="R59" s="16">
        <v>92</v>
      </c>
      <c r="S59" s="16">
        <v>108</v>
      </c>
      <c r="T59" s="16">
        <v>108</v>
      </c>
      <c r="U59" s="16">
        <v>80</v>
      </c>
      <c r="V59" s="16">
        <v>44</v>
      </c>
      <c r="W59" s="16">
        <v>8</v>
      </c>
      <c r="X59" s="16">
        <v>-18</v>
      </c>
      <c r="Y59" s="17">
        <v>-22</v>
      </c>
      <c r="Z59" s="19">
        <v>119</v>
      </c>
      <c r="AA59" s="19">
        <v>5</v>
      </c>
    </row>
    <row r="60" spans="1:27" ht="15" customHeight="1" x14ac:dyDescent="0.25">
      <c r="A60" s="22">
        <v>39869</v>
      </c>
      <c r="B60" s="15">
        <v>12</v>
      </c>
      <c r="C60" s="16">
        <v>56</v>
      </c>
      <c r="D60" s="16">
        <v>86</v>
      </c>
      <c r="E60" s="16">
        <v>104</v>
      </c>
      <c r="F60" s="16">
        <v>112</v>
      </c>
      <c r="G60" s="16">
        <v>100</v>
      </c>
      <c r="H60" s="16">
        <v>58</v>
      </c>
      <c r="I60" s="16">
        <v>12</v>
      </c>
      <c r="J60" s="16">
        <v>-30</v>
      </c>
      <c r="K60" s="16">
        <v>-72</v>
      </c>
      <c r="L60" s="16">
        <v>-112</v>
      </c>
      <c r="M60" s="16">
        <v>-142</v>
      </c>
      <c r="N60" s="16">
        <v>-134</v>
      </c>
      <c r="O60" s="16">
        <v>-54</v>
      </c>
      <c r="P60" s="16">
        <v>14</v>
      </c>
      <c r="Q60" s="16">
        <v>62</v>
      </c>
      <c r="R60" s="16">
        <v>88</v>
      </c>
      <c r="S60" s="16">
        <v>108</v>
      </c>
      <c r="T60" s="16">
        <v>114</v>
      </c>
      <c r="U60" s="16">
        <v>94</v>
      </c>
      <c r="V60" s="16">
        <v>50</v>
      </c>
      <c r="W60" s="16">
        <v>8</v>
      </c>
      <c r="X60" s="16">
        <v>-24</v>
      </c>
      <c r="Y60" s="17">
        <v>-42</v>
      </c>
      <c r="Z60" s="19">
        <v>185</v>
      </c>
      <c r="AA60" s="19">
        <v>8</v>
      </c>
    </row>
    <row r="61" spans="1:27" ht="15" customHeight="1" x14ac:dyDescent="0.25">
      <c r="A61" s="22">
        <v>39870</v>
      </c>
      <c r="B61" s="15">
        <v>-30</v>
      </c>
      <c r="C61" s="16">
        <v>16</v>
      </c>
      <c r="D61" s="16">
        <v>64</v>
      </c>
      <c r="E61" s="16">
        <v>94</v>
      </c>
      <c r="F61" s="16">
        <v>112</v>
      </c>
      <c r="G61" s="16">
        <v>119</v>
      </c>
      <c r="H61" s="16">
        <v>104</v>
      </c>
      <c r="I61" s="16">
        <v>60</v>
      </c>
      <c r="J61" s="16">
        <v>8</v>
      </c>
      <c r="K61" s="16">
        <v>-32</v>
      </c>
      <c r="L61" s="16">
        <v>-74</v>
      </c>
      <c r="M61" s="16">
        <v>-112</v>
      </c>
      <c r="N61" s="16">
        <v>-137</v>
      </c>
      <c r="O61" s="16">
        <v>-86</v>
      </c>
      <c r="P61" s="16">
        <v>-6</v>
      </c>
      <c r="Q61" s="16">
        <v>50</v>
      </c>
      <c r="R61" s="16">
        <v>82</v>
      </c>
      <c r="S61" s="16">
        <v>106</v>
      </c>
      <c r="T61" s="16">
        <v>118</v>
      </c>
      <c r="U61" s="16">
        <v>100</v>
      </c>
      <c r="V61" s="16">
        <v>62</v>
      </c>
      <c r="W61" s="16">
        <v>18</v>
      </c>
      <c r="X61" s="16">
        <v>-18</v>
      </c>
      <c r="Y61" s="17">
        <v>-48</v>
      </c>
      <c r="Z61" s="19">
        <v>323</v>
      </c>
      <c r="AA61" s="19">
        <v>13</v>
      </c>
    </row>
    <row r="62" spans="1:27" ht="15" customHeight="1" x14ac:dyDescent="0.25">
      <c r="A62" s="22">
        <v>39871</v>
      </c>
      <c r="B62" s="15">
        <v>-61</v>
      </c>
      <c r="C62" s="16">
        <v>-26</v>
      </c>
      <c r="D62" s="16">
        <v>36</v>
      </c>
      <c r="E62" s="16">
        <v>78</v>
      </c>
      <c r="F62" s="16">
        <v>106</v>
      </c>
      <c r="G62" s="16">
        <v>120</v>
      </c>
      <c r="H62" s="16">
        <v>125</v>
      </c>
      <c r="I62" s="16">
        <v>104</v>
      </c>
      <c r="J62" s="16">
        <v>52</v>
      </c>
      <c r="K62" s="16">
        <v>4</v>
      </c>
      <c r="L62" s="16">
        <v>-36</v>
      </c>
      <c r="M62" s="16">
        <v>-76</v>
      </c>
      <c r="N62" s="16">
        <v>-114</v>
      </c>
      <c r="O62" s="16">
        <v>-112</v>
      </c>
      <c r="P62" s="16">
        <v>-40</v>
      </c>
      <c r="Q62" s="16">
        <v>34</v>
      </c>
      <c r="R62" s="16">
        <v>74</v>
      </c>
      <c r="S62" s="16">
        <v>100</v>
      </c>
      <c r="T62" s="16">
        <v>114</v>
      </c>
      <c r="U62" s="16">
        <v>115</v>
      </c>
      <c r="V62" s="16">
        <v>82</v>
      </c>
      <c r="W62" s="16">
        <v>32</v>
      </c>
      <c r="X62" s="16">
        <v>-10</v>
      </c>
      <c r="Y62" s="17">
        <v>-44</v>
      </c>
      <c r="Z62" s="19">
        <v>398</v>
      </c>
      <c r="AA62" s="19">
        <v>17</v>
      </c>
    </row>
    <row r="63" spans="1:27" ht="15" customHeight="1" x14ac:dyDescent="0.25">
      <c r="A63" s="22">
        <v>39872</v>
      </c>
      <c r="B63" s="15">
        <v>-72</v>
      </c>
      <c r="C63" s="16">
        <v>-78</v>
      </c>
      <c r="D63" s="16">
        <v>-24</v>
      </c>
      <c r="E63" s="16">
        <v>38</v>
      </c>
      <c r="F63" s="16">
        <v>78</v>
      </c>
      <c r="G63" s="16">
        <v>104</v>
      </c>
      <c r="H63" s="16">
        <v>116</v>
      </c>
      <c r="I63" s="16">
        <v>116</v>
      </c>
      <c r="J63" s="16">
        <v>88</v>
      </c>
      <c r="K63" s="16">
        <v>34</v>
      </c>
      <c r="L63" s="16">
        <v>-12</v>
      </c>
      <c r="M63" s="16">
        <v>-48</v>
      </c>
      <c r="N63" s="16">
        <v>-86</v>
      </c>
      <c r="O63" s="16">
        <v>-112</v>
      </c>
      <c r="P63" s="16">
        <v>-74</v>
      </c>
      <c r="Q63" s="16">
        <v>2</v>
      </c>
      <c r="R63" s="16">
        <v>62</v>
      </c>
      <c r="S63" s="16">
        <v>92</v>
      </c>
      <c r="T63" s="16">
        <v>112</v>
      </c>
      <c r="U63" s="16">
        <v>120</v>
      </c>
      <c r="V63" s="16">
        <v>108</v>
      </c>
      <c r="W63" s="16">
        <v>62</v>
      </c>
      <c r="X63" s="16">
        <v>12</v>
      </c>
      <c r="Y63" s="17">
        <v>-28</v>
      </c>
      <c r="Z63" s="19">
        <v>387</v>
      </c>
      <c r="AA63" s="19">
        <v>16</v>
      </c>
    </row>
    <row r="64" spans="1:27" ht="15" customHeight="1" x14ac:dyDescent="0.25">
      <c r="A64" s="22"/>
      <c r="B64" s="15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7"/>
      <c r="Z64" s="19"/>
      <c r="AA64" s="19"/>
    </row>
    <row r="65" spans="1:27" ht="15" customHeight="1" x14ac:dyDescent="0.25">
      <c r="A65" s="22"/>
      <c r="B65" s="15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7"/>
      <c r="Z65" s="19"/>
      <c r="AA65" s="19"/>
    </row>
    <row r="66" spans="1:27" ht="15" customHeight="1" x14ac:dyDescent="0.25">
      <c r="A66" s="22"/>
      <c r="B66" s="15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7"/>
      <c r="Z66" s="19"/>
      <c r="AA66" s="19"/>
    </row>
    <row r="67" spans="1:27" ht="15" customHeight="1" x14ac:dyDescent="0.25">
      <c r="A67" s="52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4"/>
      <c r="Z67" s="54" t="s">
        <v>11</v>
      </c>
      <c r="AA67" s="55" t="s">
        <v>27</v>
      </c>
    </row>
    <row r="68" spans="1:27" ht="15" customHeight="1" x14ac:dyDescent="0.25">
      <c r="A68" s="40">
        <v>39873</v>
      </c>
      <c r="B68" s="41">
        <v>-62</v>
      </c>
      <c r="C68" s="33">
        <v>-92</v>
      </c>
      <c r="D68" s="33">
        <v>-90</v>
      </c>
      <c r="E68" s="33">
        <v>-28</v>
      </c>
      <c r="F68" s="33">
        <v>38</v>
      </c>
      <c r="G68" s="33">
        <v>78</v>
      </c>
      <c r="H68" s="33">
        <v>96</v>
      </c>
      <c r="I68" s="33">
        <v>112</v>
      </c>
      <c r="J68" s="33">
        <v>106</v>
      </c>
      <c r="K68" s="33">
        <v>66</v>
      </c>
      <c r="L68" s="33">
        <v>14</v>
      </c>
      <c r="M68" s="33">
        <v>-26</v>
      </c>
      <c r="N68" s="33">
        <v>-62</v>
      </c>
      <c r="O68" s="33">
        <v>-86</v>
      </c>
      <c r="P68" s="33">
        <v>-74</v>
      </c>
      <c r="Q68" s="33">
        <v>-10</v>
      </c>
      <c r="R68" s="33">
        <v>56</v>
      </c>
      <c r="S68" s="33">
        <v>86</v>
      </c>
      <c r="T68" s="33">
        <v>108</v>
      </c>
      <c r="U68" s="33">
        <v>120</v>
      </c>
      <c r="V68" s="33">
        <v>118</v>
      </c>
      <c r="W68" s="33">
        <v>86</v>
      </c>
      <c r="X68" s="33">
        <v>36</v>
      </c>
      <c r="Y68" s="34">
        <v>-10</v>
      </c>
      <c r="Z68" s="35">
        <v>414</v>
      </c>
      <c r="AA68" s="35">
        <v>17</v>
      </c>
    </row>
    <row r="69" spans="1:27" ht="15" customHeight="1" x14ac:dyDescent="0.25">
      <c r="A69" s="22">
        <v>39874</v>
      </c>
      <c r="B69" s="15">
        <v>-48</v>
      </c>
      <c r="C69" s="16">
        <v>-85</v>
      </c>
      <c r="D69" s="16">
        <v>-106</v>
      </c>
      <c r="E69" s="16">
        <v>-74</v>
      </c>
      <c r="F69" s="16">
        <v>-4</v>
      </c>
      <c r="G69" s="16">
        <v>54</v>
      </c>
      <c r="H69" s="16">
        <v>85</v>
      </c>
      <c r="I69" s="16">
        <v>100</v>
      </c>
      <c r="J69" s="16">
        <v>109</v>
      </c>
      <c r="K69" s="16">
        <v>90</v>
      </c>
      <c r="L69" s="16">
        <v>50</v>
      </c>
      <c r="M69" s="16">
        <v>6</v>
      </c>
      <c r="N69" s="16">
        <v>-32</v>
      </c>
      <c r="O69" s="16">
        <v>-52</v>
      </c>
      <c r="P69" s="16">
        <v>-46</v>
      </c>
      <c r="Q69" s="16">
        <v>-2</v>
      </c>
      <c r="R69" s="16">
        <v>52</v>
      </c>
      <c r="S69" s="16">
        <v>87</v>
      </c>
      <c r="T69" s="16">
        <v>112</v>
      </c>
      <c r="U69" s="16">
        <v>125</v>
      </c>
      <c r="V69" s="16">
        <v>126</v>
      </c>
      <c r="W69" s="16">
        <v>100</v>
      </c>
      <c r="X69" s="16">
        <v>48</v>
      </c>
      <c r="Y69" s="17">
        <v>4</v>
      </c>
      <c r="Z69" s="19">
        <v>522</v>
      </c>
      <c r="AA69" s="19">
        <v>22</v>
      </c>
    </row>
    <row r="70" spans="1:27" ht="15" customHeight="1" x14ac:dyDescent="0.25">
      <c r="A70" s="22">
        <v>39875</v>
      </c>
      <c r="B70" s="15">
        <v>-38</v>
      </c>
      <c r="C70" s="16">
        <v>-76</v>
      </c>
      <c r="D70" s="16">
        <v>-104</v>
      </c>
      <c r="E70" s="16">
        <v>-100</v>
      </c>
      <c r="F70" s="16">
        <v>-44</v>
      </c>
      <c r="G70" s="16">
        <v>16</v>
      </c>
      <c r="H70" s="16">
        <v>56</v>
      </c>
      <c r="I70" s="16">
        <v>78</v>
      </c>
      <c r="J70" s="16">
        <v>88</v>
      </c>
      <c r="K70" s="16">
        <v>88</v>
      </c>
      <c r="L70" s="16">
        <v>70</v>
      </c>
      <c r="M70" s="16">
        <v>36</v>
      </c>
      <c r="N70" s="16">
        <v>6</v>
      </c>
      <c r="O70" s="16">
        <v>-14</v>
      </c>
      <c r="P70" s="16">
        <v>-16</v>
      </c>
      <c r="Q70" s="16">
        <v>8</v>
      </c>
      <c r="R70" s="16">
        <v>50</v>
      </c>
      <c r="S70" s="16">
        <v>86</v>
      </c>
      <c r="T70" s="16">
        <v>110</v>
      </c>
      <c r="U70" s="16">
        <v>123</v>
      </c>
      <c r="V70" s="16">
        <v>128</v>
      </c>
      <c r="W70" s="16">
        <v>114</v>
      </c>
      <c r="X70" s="16">
        <v>74</v>
      </c>
      <c r="Y70" s="17">
        <v>24</v>
      </c>
      <c r="Z70" s="19">
        <v>557</v>
      </c>
      <c r="AA70" s="19">
        <v>23</v>
      </c>
    </row>
    <row r="71" spans="1:27" ht="15" customHeight="1" x14ac:dyDescent="0.25">
      <c r="A71" s="22">
        <v>39876</v>
      </c>
      <c r="B71" s="15">
        <v>-18</v>
      </c>
      <c r="C71" s="16">
        <v>-56</v>
      </c>
      <c r="D71" s="16">
        <v>-92</v>
      </c>
      <c r="E71" s="16">
        <v>-112</v>
      </c>
      <c r="F71" s="16">
        <v>-98</v>
      </c>
      <c r="G71" s="16">
        <v>-46</v>
      </c>
      <c r="H71" s="16">
        <v>4</v>
      </c>
      <c r="I71" s="16">
        <v>38</v>
      </c>
      <c r="J71" s="16">
        <v>63</v>
      </c>
      <c r="K71" s="16">
        <v>80</v>
      </c>
      <c r="L71" s="16">
        <v>85</v>
      </c>
      <c r="M71" s="16">
        <v>76</v>
      </c>
      <c r="N71" s="16">
        <v>54</v>
      </c>
      <c r="O71" s="16">
        <v>40</v>
      </c>
      <c r="P71" s="16">
        <v>27</v>
      </c>
      <c r="Q71" s="16">
        <v>30</v>
      </c>
      <c r="R71" s="16">
        <v>46</v>
      </c>
      <c r="S71" s="16">
        <v>74</v>
      </c>
      <c r="T71" s="16">
        <v>92</v>
      </c>
      <c r="U71" s="16">
        <v>108</v>
      </c>
      <c r="V71" s="16">
        <v>116</v>
      </c>
      <c r="W71" s="16">
        <v>112</v>
      </c>
      <c r="X71" s="16">
        <v>86</v>
      </c>
      <c r="Y71" s="17">
        <v>44</v>
      </c>
      <c r="Z71" s="19">
        <v>560</v>
      </c>
      <c r="AA71" s="19">
        <v>23</v>
      </c>
    </row>
    <row r="72" spans="1:27" ht="15" customHeight="1" x14ac:dyDescent="0.25">
      <c r="A72" s="22">
        <v>39877</v>
      </c>
      <c r="B72" s="15">
        <v>0</v>
      </c>
      <c r="C72" s="16">
        <v>-40</v>
      </c>
      <c r="D72" s="16">
        <v>-80</v>
      </c>
      <c r="E72" s="16">
        <v>-112</v>
      </c>
      <c r="F72" s="16">
        <v>-135</v>
      </c>
      <c r="G72" s="16">
        <v>-126</v>
      </c>
      <c r="H72" s="16">
        <v>-78</v>
      </c>
      <c r="I72" s="16">
        <v>-26</v>
      </c>
      <c r="J72" s="16">
        <v>10</v>
      </c>
      <c r="K72" s="16">
        <v>42</v>
      </c>
      <c r="L72" s="16">
        <v>64</v>
      </c>
      <c r="M72" s="16">
        <v>78</v>
      </c>
      <c r="N72" s="16">
        <v>84</v>
      </c>
      <c r="O72" s="16">
        <v>80</v>
      </c>
      <c r="P72" s="16">
        <v>76</v>
      </c>
      <c r="Q72" s="16">
        <v>68</v>
      </c>
      <c r="R72" s="16">
        <v>62</v>
      </c>
      <c r="S72" s="16">
        <v>68</v>
      </c>
      <c r="T72" s="16">
        <v>86</v>
      </c>
      <c r="U72" s="16">
        <v>100</v>
      </c>
      <c r="V72" s="16">
        <v>103</v>
      </c>
      <c r="W72" s="16">
        <v>104</v>
      </c>
      <c r="X72" s="16">
        <v>88</v>
      </c>
      <c r="Y72" s="17">
        <v>52</v>
      </c>
      <c r="Z72" s="19">
        <v>385</v>
      </c>
      <c r="AA72" s="19">
        <v>16</v>
      </c>
    </row>
    <row r="73" spans="1:27" ht="15" customHeight="1" x14ac:dyDescent="0.25">
      <c r="A73" s="22">
        <v>39878</v>
      </c>
      <c r="B73" s="15">
        <v>14</v>
      </c>
      <c r="C73" s="16">
        <v>-22</v>
      </c>
      <c r="D73" s="16">
        <v>-62</v>
      </c>
      <c r="E73" s="16">
        <v>-102</v>
      </c>
      <c r="F73" s="16">
        <v>-140</v>
      </c>
      <c r="G73" s="16">
        <v>-159</v>
      </c>
      <c r="H73" s="16">
        <v>-158</v>
      </c>
      <c r="I73" s="16">
        <v>-116</v>
      </c>
      <c r="J73" s="16">
        <v>-70</v>
      </c>
      <c r="K73" s="16">
        <v>-24</v>
      </c>
      <c r="L73" s="16">
        <v>16</v>
      </c>
      <c r="M73" s="16">
        <v>50</v>
      </c>
      <c r="N73" s="16">
        <v>74</v>
      </c>
      <c r="O73" s="16">
        <v>92</v>
      </c>
      <c r="P73" s="16">
        <v>100</v>
      </c>
      <c r="Q73" s="16">
        <v>106</v>
      </c>
      <c r="R73" s="16">
        <v>100</v>
      </c>
      <c r="S73" s="16">
        <v>90</v>
      </c>
      <c r="T73" s="16">
        <v>84</v>
      </c>
      <c r="U73" s="16">
        <v>80</v>
      </c>
      <c r="V73" s="16">
        <v>80</v>
      </c>
      <c r="W73" s="16">
        <v>83</v>
      </c>
      <c r="X73" s="16">
        <v>86</v>
      </c>
      <c r="Y73" s="17">
        <v>81</v>
      </c>
      <c r="Z73" s="19">
        <v>238</v>
      </c>
      <c r="AA73" s="19">
        <v>10</v>
      </c>
    </row>
    <row r="74" spans="1:27" ht="15" customHeight="1" x14ac:dyDescent="0.25">
      <c r="A74" s="22">
        <v>39879</v>
      </c>
      <c r="B74" s="15">
        <v>64</v>
      </c>
      <c r="C74" s="16">
        <v>36</v>
      </c>
      <c r="D74" s="16">
        <v>-2</v>
      </c>
      <c r="E74" s="16">
        <v>-42</v>
      </c>
      <c r="F74" s="16">
        <v>-82</v>
      </c>
      <c r="G74" s="16">
        <v>-122</v>
      </c>
      <c r="H74" s="16">
        <v>-154</v>
      </c>
      <c r="I74" s="16">
        <v>-172</v>
      </c>
      <c r="J74" s="16">
        <v>-146</v>
      </c>
      <c r="K74" s="16">
        <v>-88</v>
      </c>
      <c r="L74" s="16">
        <v>-34</v>
      </c>
      <c r="M74" s="16">
        <v>16</v>
      </c>
      <c r="N74" s="16">
        <v>56</v>
      </c>
      <c r="O74" s="16">
        <v>84</v>
      </c>
      <c r="P74" s="16">
        <v>104</v>
      </c>
      <c r="Q74" s="16">
        <v>118</v>
      </c>
      <c r="R74" s="16">
        <v>112</v>
      </c>
      <c r="S74" s="16">
        <v>100</v>
      </c>
      <c r="T74" s="16">
        <v>80</v>
      </c>
      <c r="U74" s="16">
        <v>66</v>
      </c>
      <c r="V74" s="16">
        <v>50</v>
      </c>
      <c r="W74" s="16">
        <v>49</v>
      </c>
      <c r="X74" s="16">
        <v>59</v>
      </c>
      <c r="Y74" s="17">
        <v>71</v>
      </c>
      <c r="Z74" s="19">
        <v>11</v>
      </c>
      <c r="AA74" s="19">
        <v>0</v>
      </c>
    </row>
    <row r="75" spans="1:27" ht="15" customHeight="1" x14ac:dyDescent="0.25">
      <c r="A75" s="22">
        <v>39880</v>
      </c>
      <c r="B75" s="15">
        <v>76</v>
      </c>
      <c r="C75" s="16">
        <v>69</v>
      </c>
      <c r="D75" s="16">
        <v>44</v>
      </c>
      <c r="E75" s="16">
        <v>8</v>
      </c>
      <c r="F75" s="16">
        <v>-36</v>
      </c>
      <c r="G75" s="16">
        <v>-78</v>
      </c>
      <c r="H75" s="16">
        <v>-120</v>
      </c>
      <c r="I75" s="16">
        <v>-150</v>
      </c>
      <c r="J75" s="16">
        <v>-174</v>
      </c>
      <c r="K75" s="16">
        <v>-164</v>
      </c>
      <c r="L75" s="16">
        <v>-106</v>
      </c>
      <c r="M75" s="16">
        <v>-40</v>
      </c>
      <c r="N75" s="16">
        <v>10</v>
      </c>
      <c r="O75" s="16">
        <v>54</v>
      </c>
      <c r="P75" s="16">
        <v>86</v>
      </c>
      <c r="Q75" s="16">
        <v>106</v>
      </c>
      <c r="R75" s="16">
        <v>114</v>
      </c>
      <c r="S75" s="16">
        <v>108</v>
      </c>
      <c r="T75" s="16">
        <v>82</v>
      </c>
      <c r="U75" s="16">
        <v>57</v>
      </c>
      <c r="V75" s="16">
        <v>36</v>
      </c>
      <c r="W75" s="16">
        <v>21</v>
      </c>
      <c r="X75" s="16">
        <v>35</v>
      </c>
      <c r="Y75" s="17">
        <v>60</v>
      </c>
      <c r="Z75" s="19">
        <v>-20</v>
      </c>
      <c r="AA75" s="19">
        <v>-1</v>
      </c>
    </row>
    <row r="76" spans="1:27" ht="15" customHeight="1" x14ac:dyDescent="0.25">
      <c r="A76" s="22">
        <v>39881</v>
      </c>
      <c r="B76" s="15">
        <v>83</v>
      </c>
      <c r="C76" s="16">
        <v>98</v>
      </c>
      <c r="D76" s="16">
        <v>106</v>
      </c>
      <c r="E76" s="16">
        <v>96</v>
      </c>
      <c r="F76" s="16">
        <v>60</v>
      </c>
      <c r="G76" s="16">
        <v>12</v>
      </c>
      <c r="H76" s="16">
        <v>-32</v>
      </c>
      <c r="I76" s="16">
        <v>-72</v>
      </c>
      <c r="J76" s="16">
        <v>-118</v>
      </c>
      <c r="K76" s="16">
        <v>-150</v>
      </c>
      <c r="L76" s="16">
        <v>-150</v>
      </c>
      <c r="M76" s="16">
        <v>-80</v>
      </c>
      <c r="N76" s="16">
        <v>-6</v>
      </c>
      <c r="O76" s="16">
        <v>44</v>
      </c>
      <c r="P76" s="16">
        <v>76</v>
      </c>
      <c r="Q76" s="16">
        <v>106</v>
      </c>
      <c r="R76" s="16">
        <v>118</v>
      </c>
      <c r="S76" s="16">
        <v>123</v>
      </c>
      <c r="T76" s="16">
        <v>110</v>
      </c>
      <c r="U76" s="16">
        <v>80</v>
      </c>
      <c r="V76" s="16">
        <v>50</v>
      </c>
      <c r="W76" s="16">
        <v>20</v>
      </c>
      <c r="X76" s="16">
        <v>1</v>
      </c>
      <c r="Y76" s="17">
        <v>16</v>
      </c>
      <c r="Z76" s="19">
        <v>326</v>
      </c>
      <c r="AA76" s="19">
        <v>14</v>
      </c>
    </row>
    <row r="77" spans="1:27" ht="15" customHeight="1" x14ac:dyDescent="0.25">
      <c r="A77" s="22">
        <v>39882</v>
      </c>
      <c r="B77" s="15">
        <v>56</v>
      </c>
      <c r="C77" s="16">
        <v>88</v>
      </c>
      <c r="D77" s="16">
        <v>112</v>
      </c>
      <c r="E77" s="16">
        <v>124</v>
      </c>
      <c r="F77" s="16">
        <v>126</v>
      </c>
      <c r="G77" s="16">
        <v>100</v>
      </c>
      <c r="H77" s="16">
        <v>50</v>
      </c>
      <c r="I77" s="16">
        <v>-6</v>
      </c>
      <c r="J77" s="16">
        <v>-42</v>
      </c>
      <c r="K77" s="16">
        <v>-86</v>
      </c>
      <c r="L77" s="16">
        <v>-124</v>
      </c>
      <c r="M77" s="16">
        <v>-132</v>
      </c>
      <c r="N77" s="16">
        <v>-72</v>
      </c>
      <c r="O77" s="16">
        <v>4</v>
      </c>
      <c r="P77" s="16">
        <v>56</v>
      </c>
      <c r="Q77" s="16">
        <v>88</v>
      </c>
      <c r="R77" s="16">
        <v>115</v>
      </c>
      <c r="S77" s="16">
        <v>126</v>
      </c>
      <c r="T77" s="16">
        <v>120</v>
      </c>
      <c r="U77" s="16">
        <v>88</v>
      </c>
      <c r="V77" s="16">
        <v>42</v>
      </c>
      <c r="W77" s="16">
        <v>6</v>
      </c>
      <c r="X77" s="16">
        <v>-18</v>
      </c>
      <c r="Y77" s="17">
        <v>-24</v>
      </c>
      <c r="Z77" s="19">
        <v>557</v>
      </c>
      <c r="AA77" s="19">
        <v>23</v>
      </c>
    </row>
    <row r="78" spans="1:27" ht="15" customHeight="1" x14ac:dyDescent="0.25">
      <c r="A78" s="22">
        <v>39883</v>
      </c>
      <c r="B78" s="15">
        <v>14</v>
      </c>
      <c r="C78" s="16">
        <v>68</v>
      </c>
      <c r="D78" s="16">
        <v>106</v>
      </c>
      <c r="E78" s="16">
        <v>126</v>
      </c>
      <c r="F78" s="16">
        <v>136</v>
      </c>
      <c r="G78" s="16">
        <v>136</v>
      </c>
      <c r="H78" s="16">
        <v>108</v>
      </c>
      <c r="I78" s="16">
        <v>46</v>
      </c>
      <c r="J78" s="16">
        <v>6</v>
      </c>
      <c r="K78" s="16">
        <v>-42</v>
      </c>
      <c r="L78" s="16">
        <v>-82</v>
      </c>
      <c r="M78" s="16">
        <v>-112</v>
      </c>
      <c r="N78" s="16">
        <v>-88</v>
      </c>
      <c r="O78" s="16">
        <v>-12</v>
      </c>
      <c r="P78" s="16">
        <v>54</v>
      </c>
      <c r="Q78" s="16">
        <v>88</v>
      </c>
      <c r="R78" s="16">
        <v>114</v>
      </c>
      <c r="S78" s="16">
        <v>126</v>
      </c>
      <c r="T78" s="16">
        <v>126</v>
      </c>
      <c r="U78" s="16">
        <v>104</v>
      </c>
      <c r="V78" s="16">
        <v>46</v>
      </c>
      <c r="W78" s="16">
        <v>2</v>
      </c>
      <c r="X78" s="16">
        <v>-33</v>
      </c>
      <c r="Y78" s="17">
        <v>-58</v>
      </c>
      <c r="Z78" s="19">
        <v>669</v>
      </c>
      <c r="AA78" s="19">
        <v>28</v>
      </c>
    </row>
    <row r="79" spans="1:27" ht="15" customHeight="1" x14ac:dyDescent="0.25">
      <c r="A79" s="22">
        <v>39884</v>
      </c>
      <c r="B79" s="15">
        <v>-44</v>
      </c>
      <c r="C79" s="16">
        <v>12</v>
      </c>
      <c r="D79" s="16">
        <v>68</v>
      </c>
      <c r="E79" s="16">
        <v>100</v>
      </c>
      <c r="F79" s="16">
        <v>123</v>
      </c>
      <c r="G79" s="16">
        <v>133</v>
      </c>
      <c r="H79" s="16">
        <v>130</v>
      </c>
      <c r="I79" s="16">
        <v>94</v>
      </c>
      <c r="J79" s="16">
        <v>36</v>
      </c>
      <c r="K79" s="16">
        <v>-10</v>
      </c>
      <c r="L79" s="16">
        <v>-46</v>
      </c>
      <c r="M79" s="16">
        <v>-90</v>
      </c>
      <c r="N79" s="16">
        <v>-108</v>
      </c>
      <c r="O79" s="16">
        <v>-56</v>
      </c>
      <c r="P79" s="16">
        <v>26</v>
      </c>
      <c r="Q79" s="16">
        <v>74</v>
      </c>
      <c r="R79" s="16">
        <v>104</v>
      </c>
      <c r="S79" s="16">
        <v>120</v>
      </c>
      <c r="T79" s="16">
        <v>128</v>
      </c>
      <c r="U79" s="16">
        <v>112</v>
      </c>
      <c r="V79" s="16">
        <v>58</v>
      </c>
      <c r="W79" s="16">
        <v>8</v>
      </c>
      <c r="X79" s="16">
        <v>-30</v>
      </c>
      <c r="Y79" s="17">
        <v>-66</v>
      </c>
      <c r="Z79" s="19">
        <v>597</v>
      </c>
      <c r="AA79" s="19">
        <v>25</v>
      </c>
    </row>
    <row r="80" spans="1:27" ht="15" customHeight="1" x14ac:dyDescent="0.25">
      <c r="A80" s="22">
        <v>39885</v>
      </c>
      <c r="B80" s="15">
        <v>-90</v>
      </c>
      <c r="C80" s="16">
        <v>-48</v>
      </c>
      <c r="D80" s="16">
        <v>22</v>
      </c>
      <c r="E80" s="16">
        <v>74</v>
      </c>
      <c r="F80" s="16">
        <v>104</v>
      </c>
      <c r="G80" s="16">
        <v>124</v>
      </c>
      <c r="H80" s="16">
        <v>130</v>
      </c>
      <c r="I80" s="16">
        <v>117</v>
      </c>
      <c r="J80" s="16">
        <v>70</v>
      </c>
      <c r="K80" s="16">
        <v>20</v>
      </c>
      <c r="L80" s="16">
        <v>-24</v>
      </c>
      <c r="M80" s="16">
        <v>-62</v>
      </c>
      <c r="N80" s="16">
        <v>-94</v>
      </c>
      <c r="O80" s="16">
        <v>-86</v>
      </c>
      <c r="P80" s="16">
        <v>-12</v>
      </c>
      <c r="Q80" s="16">
        <v>56</v>
      </c>
      <c r="R80" s="16">
        <v>90</v>
      </c>
      <c r="S80" s="16">
        <v>114</v>
      </c>
      <c r="T80" s="16">
        <v>126</v>
      </c>
      <c r="U80" s="16">
        <v>122</v>
      </c>
      <c r="V80" s="16">
        <v>80</v>
      </c>
      <c r="W80" s="16">
        <v>26</v>
      </c>
      <c r="X80" s="16">
        <v>-16</v>
      </c>
      <c r="Y80" s="17">
        <v>-56</v>
      </c>
      <c r="Z80" s="19">
        <v>533</v>
      </c>
      <c r="AA80" s="19">
        <v>22</v>
      </c>
    </row>
    <row r="81" spans="1:27" ht="15" customHeight="1" x14ac:dyDescent="0.25">
      <c r="A81" s="22">
        <v>39886</v>
      </c>
      <c r="B81" s="15">
        <v>-92</v>
      </c>
      <c r="C81" s="16">
        <v>-102</v>
      </c>
      <c r="D81" s="16">
        <v>-46</v>
      </c>
      <c r="E81" s="16">
        <v>26</v>
      </c>
      <c r="F81" s="16">
        <v>76</v>
      </c>
      <c r="G81" s="16">
        <v>104</v>
      </c>
      <c r="H81" s="16">
        <v>120</v>
      </c>
      <c r="I81" s="16">
        <v>124</v>
      </c>
      <c r="J81" s="16">
        <v>108</v>
      </c>
      <c r="K81" s="16">
        <v>60</v>
      </c>
      <c r="L81" s="16">
        <v>10</v>
      </c>
      <c r="M81" s="16">
        <v>-32</v>
      </c>
      <c r="N81" s="16">
        <v>-64</v>
      </c>
      <c r="O81" s="16">
        <v>-81</v>
      </c>
      <c r="P81" s="16">
        <v>-38</v>
      </c>
      <c r="Q81" s="16">
        <v>26</v>
      </c>
      <c r="R81" s="16">
        <v>76</v>
      </c>
      <c r="S81" s="16">
        <v>100</v>
      </c>
      <c r="T81" s="16">
        <v>122</v>
      </c>
      <c r="U81" s="16">
        <v>130</v>
      </c>
      <c r="V81" s="16">
        <v>116</v>
      </c>
      <c r="W81" s="16">
        <v>70</v>
      </c>
      <c r="X81" s="16">
        <v>18</v>
      </c>
      <c r="Y81" s="17">
        <v>-26</v>
      </c>
      <c r="Z81" s="19">
        <v>570</v>
      </c>
      <c r="AA81" s="19">
        <v>24</v>
      </c>
    </row>
    <row r="82" spans="1:27" ht="15" customHeight="1" x14ac:dyDescent="0.25">
      <c r="A82" s="22">
        <v>39887</v>
      </c>
      <c r="B82" s="15">
        <v>-66</v>
      </c>
      <c r="C82" s="16">
        <v>-94</v>
      </c>
      <c r="D82" s="16">
        <v>-80</v>
      </c>
      <c r="E82" s="16">
        <v>-24</v>
      </c>
      <c r="F82" s="16">
        <v>37</v>
      </c>
      <c r="G82" s="16">
        <v>76</v>
      </c>
      <c r="H82" s="16">
        <v>100</v>
      </c>
      <c r="I82" s="16">
        <v>118</v>
      </c>
      <c r="J82" s="16">
        <v>122</v>
      </c>
      <c r="K82" s="16">
        <v>104</v>
      </c>
      <c r="L82" s="16">
        <v>58</v>
      </c>
      <c r="M82" s="16">
        <v>14</v>
      </c>
      <c r="N82" s="16">
        <v>-24</v>
      </c>
      <c r="O82" s="16">
        <v>-41</v>
      </c>
      <c r="P82" s="16">
        <v>-14</v>
      </c>
      <c r="Q82" s="16">
        <v>34</v>
      </c>
      <c r="R82" s="16">
        <v>82</v>
      </c>
      <c r="S82" s="16">
        <v>108</v>
      </c>
      <c r="T82" s="16">
        <v>124</v>
      </c>
      <c r="U82" s="16">
        <v>132</v>
      </c>
      <c r="V82" s="16">
        <v>128</v>
      </c>
      <c r="W82" s="16">
        <v>98</v>
      </c>
      <c r="X82" s="16">
        <v>42</v>
      </c>
      <c r="Y82" s="17">
        <v>-2</v>
      </c>
      <c r="Z82" s="19">
        <v>869</v>
      </c>
      <c r="AA82" s="19">
        <v>36</v>
      </c>
    </row>
    <row r="83" spans="1:27" ht="15" customHeight="1" x14ac:dyDescent="0.25">
      <c r="A83" s="22">
        <v>39888</v>
      </c>
      <c r="B83" s="15">
        <v>-44</v>
      </c>
      <c r="C83" s="16">
        <v>-80</v>
      </c>
      <c r="D83" s="16">
        <v>-92</v>
      </c>
      <c r="E83" s="16">
        <v>-50</v>
      </c>
      <c r="F83" s="16">
        <v>10</v>
      </c>
      <c r="G83" s="16">
        <v>54</v>
      </c>
      <c r="H83" s="16">
        <v>80</v>
      </c>
      <c r="I83" s="16">
        <v>96</v>
      </c>
      <c r="J83" s="16">
        <v>110</v>
      </c>
      <c r="K83" s="16">
        <v>110</v>
      </c>
      <c r="L83" s="16">
        <v>84</v>
      </c>
      <c r="M83" s="16">
        <v>48</v>
      </c>
      <c r="N83" s="16">
        <v>14</v>
      </c>
      <c r="O83" s="16">
        <v>-9</v>
      </c>
      <c r="P83" s="16">
        <v>0</v>
      </c>
      <c r="Q83" s="16">
        <v>30</v>
      </c>
      <c r="R83" s="16">
        <v>64</v>
      </c>
      <c r="S83" s="16">
        <v>94</v>
      </c>
      <c r="T83" s="16">
        <v>114</v>
      </c>
      <c r="U83" s="16">
        <v>122</v>
      </c>
      <c r="V83" s="16">
        <v>120</v>
      </c>
      <c r="W83" s="16">
        <v>86</v>
      </c>
      <c r="X83" s="16">
        <v>34</v>
      </c>
      <c r="Y83" s="17">
        <v>-10</v>
      </c>
      <c r="Z83" s="19">
        <v>823</v>
      </c>
      <c r="AA83" s="19">
        <v>34</v>
      </c>
    </row>
    <row r="84" spans="1:27" ht="15" customHeight="1" x14ac:dyDescent="0.25">
      <c r="A84" s="22">
        <v>39889</v>
      </c>
      <c r="B84" s="15">
        <v>-54</v>
      </c>
      <c r="C84" s="16">
        <v>-92</v>
      </c>
      <c r="D84" s="16">
        <v>-112</v>
      </c>
      <c r="E84" s="16">
        <v>-94</v>
      </c>
      <c r="F84" s="16">
        <v>-42</v>
      </c>
      <c r="G84" s="16">
        <v>10</v>
      </c>
      <c r="H84" s="16">
        <v>48</v>
      </c>
      <c r="I84" s="16">
        <v>70</v>
      </c>
      <c r="J84" s="16">
        <v>86</v>
      </c>
      <c r="K84" s="16">
        <v>92</v>
      </c>
      <c r="L84" s="16">
        <v>84</v>
      </c>
      <c r="M84" s="16">
        <v>62</v>
      </c>
      <c r="N84" s="16">
        <v>38</v>
      </c>
      <c r="O84" s="16">
        <v>24</v>
      </c>
      <c r="P84" s="16">
        <v>24</v>
      </c>
      <c r="Q84" s="16">
        <v>44</v>
      </c>
      <c r="R84" s="16">
        <v>72</v>
      </c>
      <c r="S84" s="16">
        <v>90</v>
      </c>
      <c r="T84" s="16">
        <v>108</v>
      </c>
      <c r="U84" s="16">
        <v>112</v>
      </c>
      <c r="V84" s="16">
        <v>108</v>
      </c>
      <c r="W84" s="16">
        <v>84</v>
      </c>
      <c r="X84" s="16">
        <v>42</v>
      </c>
      <c r="Y84" s="17">
        <v>0</v>
      </c>
      <c r="Z84" s="19">
        <v>600</v>
      </c>
      <c r="AA84" s="19">
        <v>25</v>
      </c>
    </row>
    <row r="85" spans="1:27" ht="15" customHeight="1" x14ac:dyDescent="0.25">
      <c r="A85" s="22">
        <v>39890</v>
      </c>
      <c r="B85" s="15">
        <v>-44</v>
      </c>
      <c r="C85" s="16">
        <v>-80</v>
      </c>
      <c r="D85" s="16">
        <v>-112</v>
      </c>
      <c r="E85" s="16">
        <v>-115</v>
      </c>
      <c r="F85" s="16">
        <v>-84</v>
      </c>
      <c r="G85" s="16">
        <v>-38</v>
      </c>
      <c r="H85" s="16">
        <v>4</v>
      </c>
      <c r="I85" s="16">
        <v>36</v>
      </c>
      <c r="J85" s="16">
        <v>54</v>
      </c>
      <c r="K85" s="16">
        <v>68</v>
      </c>
      <c r="L85" s="16">
        <v>74</v>
      </c>
      <c r="M85" s="16">
        <v>70</v>
      </c>
      <c r="N85" s="16">
        <v>62</v>
      </c>
      <c r="O85" s="16">
        <v>54</v>
      </c>
      <c r="P85" s="16">
        <v>48</v>
      </c>
      <c r="Q85" s="16">
        <v>54</v>
      </c>
      <c r="R85" s="16">
        <v>62</v>
      </c>
      <c r="S85" s="16">
        <v>76</v>
      </c>
      <c r="T85" s="16">
        <v>86</v>
      </c>
      <c r="U85" s="16">
        <v>95</v>
      </c>
      <c r="V85" s="16">
        <v>92</v>
      </c>
      <c r="W85" s="16">
        <v>74</v>
      </c>
      <c r="X85" s="16">
        <v>42</v>
      </c>
      <c r="Y85" s="17">
        <v>2</v>
      </c>
      <c r="Z85" s="19">
        <v>403</v>
      </c>
      <c r="AA85" s="19">
        <v>17</v>
      </c>
    </row>
    <row r="86" spans="1:27" ht="15" customHeight="1" x14ac:dyDescent="0.25">
      <c r="A86" s="22">
        <v>39891</v>
      </c>
      <c r="B86" s="15">
        <v>-38</v>
      </c>
      <c r="C86" s="16">
        <v>-74</v>
      </c>
      <c r="D86" s="16">
        <v>-106</v>
      </c>
      <c r="E86" s="16">
        <v>-120</v>
      </c>
      <c r="F86" s="16">
        <v>-116</v>
      </c>
      <c r="G86" s="16">
        <v>-84</v>
      </c>
      <c r="H86" s="16">
        <v>-48</v>
      </c>
      <c r="I86" s="16">
        <v>-18</v>
      </c>
      <c r="J86" s="16">
        <v>10</v>
      </c>
      <c r="K86" s="16">
        <v>34</v>
      </c>
      <c r="L86" s="16">
        <v>50</v>
      </c>
      <c r="M86" s="16">
        <v>64</v>
      </c>
      <c r="N86" s="16">
        <v>72</v>
      </c>
      <c r="O86" s="16">
        <v>78</v>
      </c>
      <c r="P86" s="16">
        <v>80</v>
      </c>
      <c r="Q86" s="16">
        <v>76</v>
      </c>
      <c r="R86" s="16">
        <v>74</v>
      </c>
      <c r="S86" s="16">
        <v>68</v>
      </c>
      <c r="T86" s="16">
        <v>70</v>
      </c>
      <c r="U86" s="16">
        <v>72</v>
      </c>
      <c r="V86" s="16">
        <v>74</v>
      </c>
      <c r="W86" s="16">
        <v>66</v>
      </c>
      <c r="X86" s="16">
        <v>48</v>
      </c>
      <c r="Y86" s="17">
        <v>20</v>
      </c>
      <c r="Z86" s="19">
        <v>185</v>
      </c>
      <c r="AA86" s="19">
        <v>8</v>
      </c>
    </row>
    <row r="87" spans="1:27" ht="15" customHeight="1" x14ac:dyDescent="0.25">
      <c r="A87" s="22">
        <v>39892</v>
      </c>
      <c r="B87" s="15">
        <v>-14</v>
      </c>
      <c r="C87" s="16">
        <v>-48</v>
      </c>
      <c r="D87" s="16">
        <v>-80</v>
      </c>
      <c r="E87" s="16">
        <v>-108</v>
      </c>
      <c r="F87" s="16">
        <v>-122</v>
      </c>
      <c r="G87" s="16">
        <v>-122</v>
      </c>
      <c r="H87" s="16">
        <v>-106</v>
      </c>
      <c r="I87" s="16">
        <v>-74</v>
      </c>
      <c r="J87" s="16">
        <v>-43</v>
      </c>
      <c r="K87" s="16">
        <v>-10</v>
      </c>
      <c r="L87" s="16">
        <v>17</v>
      </c>
      <c r="M87" s="16">
        <v>44</v>
      </c>
      <c r="N87" s="16">
        <v>63</v>
      </c>
      <c r="O87" s="16">
        <v>77</v>
      </c>
      <c r="P87" s="16">
        <v>84</v>
      </c>
      <c r="Q87" s="16">
        <v>85</v>
      </c>
      <c r="R87" s="16">
        <v>81</v>
      </c>
      <c r="S87" s="16">
        <v>72</v>
      </c>
      <c r="T87" s="16">
        <v>60</v>
      </c>
      <c r="U87" s="16">
        <v>52</v>
      </c>
      <c r="V87" s="16">
        <v>43</v>
      </c>
      <c r="W87" s="16">
        <v>35</v>
      </c>
      <c r="X87" s="16">
        <v>24</v>
      </c>
      <c r="Y87" s="17">
        <v>15</v>
      </c>
      <c r="Z87" s="19">
        <v>-110</v>
      </c>
      <c r="AA87" s="19">
        <v>-5</v>
      </c>
    </row>
    <row r="88" spans="1:27" ht="15" customHeight="1" x14ac:dyDescent="0.25">
      <c r="A88" s="22">
        <v>39893</v>
      </c>
      <c r="B88" s="15">
        <v>0</v>
      </c>
      <c r="C88" s="16">
        <v>-21</v>
      </c>
      <c r="D88" s="16">
        <v>-46</v>
      </c>
      <c r="E88" s="16">
        <v>-72</v>
      </c>
      <c r="F88" s="16">
        <v>-99</v>
      </c>
      <c r="G88" s="16">
        <v>-123</v>
      </c>
      <c r="H88" s="16">
        <v>-136</v>
      </c>
      <c r="I88" s="16">
        <v>-134</v>
      </c>
      <c r="J88" s="16">
        <v>-108</v>
      </c>
      <c r="K88" s="16">
        <v>-72</v>
      </c>
      <c r="L88" s="16">
        <v>-36</v>
      </c>
      <c r="M88" s="16">
        <v>8</v>
      </c>
      <c r="N88" s="16">
        <v>44</v>
      </c>
      <c r="O88" s="16">
        <v>70</v>
      </c>
      <c r="P88" s="16">
        <v>84</v>
      </c>
      <c r="Q88" s="16">
        <v>92</v>
      </c>
      <c r="R88" s="16">
        <v>90</v>
      </c>
      <c r="S88" s="16">
        <v>80</v>
      </c>
      <c r="T88" s="16">
        <v>60</v>
      </c>
      <c r="U88" s="16">
        <v>40</v>
      </c>
      <c r="V88" s="16">
        <v>22</v>
      </c>
      <c r="W88" s="16">
        <v>14</v>
      </c>
      <c r="X88" s="16">
        <v>10</v>
      </c>
      <c r="Y88" s="17">
        <v>12</v>
      </c>
      <c r="Z88" s="19">
        <v>-298</v>
      </c>
      <c r="AA88" s="19">
        <v>-12</v>
      </c>
    </row>
    <row r="89" spans="1:27" ht="15" customHeight="1" x14ac:dyDescent="0.25">
      <c r="A89" s="22">
        <v>39894</v>
      </c>
      <c r="B89" s="15">
        <v>16</v>
      </c>
      <c r="C89" s="16">
        <v>7</v>
      </c>
      <c r="D89" s="16">
        <v>-12</v>
      </c>
      <c r="E89" s="16">
        <v>-40</v>
      </c>
      <c r="F89" s="16">
        <v>-74</v>
      </c>
      <c r="G89" s="16">
        <v>-106</v>
      </c>
      <c r="H89" s="16">
        <v>-136</v>
      </c>
      <c r="I89" s="16">
        <v>-150</v>
      </c>
      <c r="J89" s="16">
        <v>-152</v>
      </c>
      <c r="K89" s="16">
        <v>-132</v>
      </c>
      <c r="L89" s="16">
        <v>-94</v>
      </c>
      <c r="M89" s="16">
        <v>-56</v>
      </c>
      <c r="N89" s="16">
        <v>-14</v>
      </c>
      <c r="O89" s="16">
        <v>26</v>
      </c>
      <c r="P89" s="16">
        <v>60</v>
      </c>
      <c r="Q89" s="16">
        <v>80</v>
      </c>
      <c r="R89" s="16">
        <v>92</v>
      </c>
      <c r="S89" s="16">
        <v>86</v>
      </c>
      <c r="T89" s="16">
        <v>70</v>
      </c>
      <c r="U89" s="16">
        <v>44</v>
      </c>
      <c r="V89" s="16">
        <v>10</v>
      </c>
      <c r="W89" s="16">
        <v>-2</v>
      </c>
      <c r="X89" s="16">
        <v>-1</v>
      </c>
      <c r="Y89" s="17">
        <v>12</v>
      </c>
      <c r="Z89" s="19">
        <v>-447</v>
      </c>
      <c r="AA89" s="19">
        <v>-19</v>
      </c>
    </row>
    <row r="90" spans="1:27" ht="15" customHeight="1" x14ac:dyDescent="0.25">
      <c r="A90" s="22">
        <v>39895</v>
      </c>
      <c r="B90" s="15">
        <v>23</v>
      </c>
      <c r="C90" s="16">
        <v>28</v>
      </c>
      <c r="D90" s="16">
        <v>28</v>
      </c>
      <c r="E90" s="16">
        <v>13</v>
      </c>
      <c r="F90" s="16">
        <v>-18</v>
      </c>
      <c r="G90" s="16">
        <v>-64</v>
      </c>
      <c r="H90" s="16">
        <v>-106</v>
      </c>
      <c r="I90" s="16">
        <v>-136</v>
      </c>
      <c r="J90" s="16">
        <v>-156</v>
      </c>
      <c r="K90" s="16">
        <v>-152</v>
      </c>
      <c r="L90" s="16">
        <v>-114</v>
      </c>
      <c r="M90" s="16">
        <v>-64</v>
      </c>
      <c r="N90" s="16">
        <v>-14</v>
      </c>
      <c r="O90" s="16">
        <v>32</v>
      </c>
      <c r="P90" s="16">
        <v>64</v>
      </c>
      <c r="Q90" s="16">
        <v>86</v>
      </c>
      <c r="R90" s="16">
        <v>94</v>
      </c>
      <c r="S90" s="16">
        <v>88</v>
      </c>
      <c r="T90" s="16">
        <v>68</v>
      </c>
      <c r="U90" s="16">
        <v>30</v>
      </c>
      <c r="V90" s="16">
        <v>-10</v>
      </c>
      <c r="W90" s="16">
        <v>-28</v>
      </c>
      <c r="X90" s="16">
        <v>-26</v>
      </c>
      <c r="Y90" s="17">
        <v>-4</v>
      </c>
      <c r="Z90" s="19">
        <v>-453</v>
      </c>
      <c r="AA90" s="19">
        <v>-19</v>
      </c>
    </row>
    <row r="91" spans="1:27" ht="15" customHeight="1" x14ac:dyDescent="0.25">
      <c r="A91" s="22">
        <v>39896</v>
      </c>
      <c r="B91" s="15">
        <v>27</v>
      </c>
      <c r="C91" s="16">
        <v>50</v>
      </c>
      <c r="D91" s="16">
        <v>63</v>
      </c>
      <c r="E91" s="16">
        <v>58</v>
      </c>
      <c r="F91" s="16">
        <v>28</v>
      </c>
      <c r="G91" s="16">
        <v>-18</v>
      </c>
      <c r="H91" s="16">
        <v>-62</v>
      </c>
      <c r="I91" s="16">
        <v>-98</v>
      </c>
      <c r="J91" s="16">
        <v>-148</v>
      </c>
      <c r="K91" s="16">
        <v>-162</v>
      </c>
      <c r="L91" s="16">
        <v>-144</v>
      </c>
      <c r="M91" s="16">
        <v>-92</v>
      </c>
      <c r="N91" s="16">
        <v>-38</v>
      </c>
      <c r="O91" s="16">
        <v>12</v>
      </c>
      <c r="P91" s="16">
        <v>48</v>
      </c>
      <c r="Q91" s="16">
        <v>78</v>
      </c>
      <c r="R91" s="16">
        <v>90</v>
      </c>
      <c r="S91" s="16">
        <v>90</v>
      </c>
      <c r="T91" s="16">
        <v>66</v>
      </c>
      <c r="U91" s="16">
        <v>24</v>
      </c>
      <c r="V91" s="16">
        <v>-16</v>
      </c>
      <c r="W91" s="16">
        <v>-44</v>
      </c>
      <c r="X91" s="16">
        <v>-53</v>
      </c>
      <c r="Y91" s="17">
        <v>-34</v>
      </c>
      <c r="Z91" s="19">
        <v>-423</v>
      </c>
      <c r="AA91" s="19">
        <v>-18</v>
      </c>
    </row>
    <row r="92" spans="1:27" ht="15" customHeight="1" x14ac:dyDescent="0.25">
      <c r="A92" s="22">
        <v>39897</v>
      </c>
      <c r="B92" s="15">
        <v>4</v>
      </c>
      <c r="C92" s="16">
        <v>44</v>
      </c>
      <c r="D92" s="16">
        <v>69</v>
      </c>
      <c r="E92" s="16">
        <v>82</v>
      </c>
      <c r="F92" s="16">
        <v>79</v>
      </c>
      <c r="G92" s="16">
        <v>44</v>
      </c>
      <c r="H92" s="16">
        <v>-10</v>
      </c>
      <c r="I92" s="16">
        <v>-54</v>
      </c>
      <c r="J92" s="16">
        <v>-102</v>
      </c>
      <c r="K92" s="16">
        <v>-138</v>
      </c>
      <c r="L92" s="16">
        <v>-158</v>
      </c>
      <c r="M92" s="16">
        <v>-126</v>
      </c>
      <c r="N92" s="16">
        <v>-66</v>
      </c>
      <c r="O92" s="16">
        <v>-6</v>
      </c>
      <c r="P92" s="16">
        <v>34</v>
      </c>
      <c r="Q92" s="16">
        <v>68</v>
      </c>
      <c r="R92" s="16">
        <v>88</v>
      </c>
      <c r="S92" s="16">
        <v>95</v>
      </c>
      <c r="T92" s="16">
        <v>78</v>
      </c>
      <c r="U92" s="16">
        <v>34</v>
      </c>
      <c r="V92" s="16">
        <v>-14</v>
      </c>
      <c r="W92" s="16">
        <v>-54</v>
      </c>
      <c r="X92" s="16">
        <v>-80</v>
      </c>
      <c r="Y92" s="17">
        <v>-74</v>
      </c>
      <c r="Z92" s="19">
        <v>-361</v>
      </c>
      <c r="AA92" s="19">
        <v>-15</v>
      </c>
    </row>
    <row r="93" spans="1:27" ht="15" customHeight="1" x14ac:dyDescent="0.25">
      <c r="A93" s="22">
        <v>39898</v>
      </c>
      <c r="B93" s="15">
        <v>-30</v>
      </c>
      <c r="C93" s="16">
        <v>20</v>
      </c>
      <c r="D93" s="16">
        <v>60</v>
      </c>
      <c r="E93" s="16">
        <v>85</v>
      </c>
      <c r="F93" s="16">
        <v>100</v>
      </c>
      <c r="G93" s="16">
        <v>98</v>
      </c>
      <c r="H93" s="16">
        <v>62</v>
      </c>
      <c r="I93" s="16">
        <v>6</v>
      </c>
      <c r="J93" s="16">
        <v>-44</v>
      </c>
      <c r="K93" s="16">
        <v>-86</v>
      </c>
      <c r="L93" s="16">
        <v>-120</v>
      </c>
      <c r="M93" s="16">
        <v>-130</v>
      </c>
      <c r="N93" s="16">
        <v>-84</v>
      </c>
      <c r="O93" s="16">
        <v>-20</v>
      </c>
      <c r="P93" s="16">
        <v>34</v>
      </c>
      <c r="Q93" s="16">
        <v>70</v>
      </c>
      <c r="R93" s="16">
        <v>90</v>
      </c>
      <c r="S93" s="16">
        <v>108</v>
      </c>
      <c r="T93" s="16">
        <v>98</v>
      </c>
      <c r="U93" s="16">
        <v>54</v>
      </c>
      <c r="V93" s="16">
        <v>6</v>
      </c>
      <c r="W93" s="16">
        <v>-38</v>
      </c>
      <c r="X93" s="16">
        <v>-76</v>
      </c>
      <c r="Y93" s="17">
        <v>-103</v>
      </c>
      <c r="Z93" s="19">
        <v>-54</v>
      </c>
      <c r="AA93" s="19">
        <v>-2</v>
      </c>
    </row>
    <row r="94" spans="1:27" ht="15" customHeight="1" x14ac:dyDescent="0.25">
      <c r="A94" s="22">
        <v>39899</v>
      </c>
      <c r="B94" s="15">
        <v>-76</v>
      </c>
      <c r="C94" s="16">
        <v>-12</v>
      </c>
      <c r="D94" s="16">
        <v>44</v>
      </c>
      <c r="E94" s="16">
        <v>78</v>
      </c>
      <c r="F94" s="16">
        <v>98</v>
      </c>
      <c r="G94" s="16">
        <v>110</v>
      </c>
      <c r="H94" s="16">
        <v>102</v>
      </c>
      <c r="I94" s="16">
        <v>48</v>
      </c>
      <c r="J94" s="16">
        <v>0</v>
      </c>
      <c r="K94" s="16">
        <v>-40</v>
      </c>
      <c r="L94" s="16">
        <v>-78</v>
      </c>
      <c r="M94" s="16">
        <v>-114</v>
      </c>
      <c r="N94" s="16">
        <v>-102</v>
      </c>
      <c r="O94" s="16">
        <v>-38</v>
      </c>
      <c r="P94" s="16">
        <v>28</v>
      </c>
      <c r="Q94" s="16">
        <v>66</v>
      </c>
      <c r="R94" s="16">
        <v>94</v>
      </c>
      <c r="S94" s="16">
        <v>108</v>
      </c>
      <c r="T94" s="16">
        <v>108</v>
      </c>
      <c r="U94" s="16">
        <v>72</v>
      </c>
      <c r="V94" s="16">
        <v>6</v>
      </c>
      <c r="W94" s="16">
        <v>-36</v>
      </c>
      <c r="X94" s="16">
        <v>-76</v>
      </c>
      <c r="Y94" s="17">
        <v>-112</v>
      </c>
      <c r="Z94" s="19">
        <v>103</v>
      </c>
      <c r="AA94" s="19">
        <v>4</v>
      </c>
    </row>
    <row r="95" spans="1:27" ht="15" customHeight="1" x14ac:dyDescent="0.25">
      <c r="A95" s="22">
        <v>39900</v>
      </c>
      <c r="B95" s="15">
        <v>-112</v>
      </c>
      <c r="C95" s="16">
        <v>-52</v>
      </c>
      <c r="D95" s="16">
        <v>20</v>
      </c>
      <c r="E95" s="16">
        <v>66</v>
      </c>
      <c r="F95" s="16">
        <v>93</v>
      </c>
      <c r="G95" s="16">
        <v>111</v>
      </c>
      <c r="H95" s="16">
        <v>114</v>
      </c>
      <c r="I95" s="16">
        <v>96</v>
      </c>
      <c r="J95" s="16">
        <v>40</v>
      </c>
      <c r="K95" s="16">
        <v>-10</v>
      </c>
      <c r="L95" s="16">
        <v>-46</v>
      </c>
      <c r="M95" s="16">
        <v>-80</v>
      </c>
      <c r="N95" s="16">
        <v>-90</v>
      </c>
      <c r="O95" s="16">
        <v>-32</v>
      </c>
      <c r="P95" s="16">
        <v>24</v>
      </c>
      <c r="Q95" s="16">
        <v>70</v>
      </c>
      <c r="R95" s="16">
        <v>92</v>
      </c>
      <c r="S95" s="16">
        <v>112</v>
      </c>
      <c r="T95" s="16">
        <v>114</v>
      </c>
      <c r="U95" s="16">
        <v>84</v>
      </c>
      <c r="V95" s="16">
        <v>28</v>
      </c>
      <c r="W95" s="16">
        <v>-22</v>
      </c>
      <c r="X95" s="16">
        <v>-62</v>
      </c>
      <c r="Y95" s="17">
        <v>-104</v>
      </c>
      <c r="Z95" s="19">
        <v>304</v>
      </c>
      <c r="AA95" s="19">
        <v>13</v>
      </c>
    </row>
    <row r="96" spans="1:27" ht="15" customHeight="1" x14ac:dyDescent="0.25">
      <c r="A96" s="22">
        <v>39901</v>
      </c>
      <c r="B96" s="15">
        <v>-130</v>
      </c>
      <c r="C96" s="16">
        <v>-102</v>
      </c>
      <c r="D96" s="16">
        <v>-28</v>
      </c>
      <c r="E96" s="16">
        <v>36</v>
      </c>
      <c r="F96" s="16">
        <v>74</v>
      </c>
      <c r="G96" s="16">
        <v>102</v>
      </c>
      <c r="H96" s="16">
        <v>116</v>
      </c>
      <c r="I96" s="16">
        <v>114</v>
      </c>
      <c r="J96" s="16">
        <v>88</v>
      </c>
      <c r="K96" s="16">
        <v>40</v>
      </c>
      <c r="L96" s="16">
        <v>-6</v>
      </c>
      <c r="M96" s="16">
        <v>-42</v>
      </c>
      <c r="N96" s="16">
        <v>-66</v>
      </c>
      <c r="O96" s="16">
        <v>-54</v>
      </c>
      <c r="P96" s="16">
        <v>4</v>
      </c>
      <c r="Q96" s="16">
        <v>58</v>
      </c>
      <c r="R96" s="16">
        <v>88</v>
      </c>
      <c r="S96" s="16">
        <v>110</v>
      </c>
      <c r="T96" s="16">
        <v>119</v>
      </c>
      <c r="U96" s="16">
        <v>112</v>
      </c>
      <c r="V96" s="16">
        <v>62</v>
      </c>
      <c r="W96" s="16">
        <v>10</v>
      </c>
      <c r="X96" s="16">
        <v>-34</v>
      </c>
      <c r="Y96" s="17">
        <v>-80</v>
      </c>
      <c r="Z96" s="19">
        <v>407</v>
      </c>
      <c r="AA96" s="19">
        <v>17</v>
      </c>
    </row>
    <row r="97" spans="1:27" ht="15" customHeight="1" x14ac:dyDescent="0.25">
      <c r="A97" s="22">
        <v>39902</v>
      </c>
      <c r="B97" s="15">
        <v>-122</v>
      </c>
      <c r="C97" s="16">
        <v>-142</v>
      </c>
      <c r="D97" s="16">
        <v>-92</v>
      </c>
      <c r="E97" s="16">
        <v>-14</v>
      </c>
      <c r="F97" s="16">
        <v>44</v>
      </c>
      <c r="G97" s="16">
        <v>78</v>
      </c>
      <c r="H97" s="16">
        <v>106</v>
      </c>
      <c r="I97" s="16">
        <v>114</v>
      </c>
      <c r="J97" s="16">
        <v>112</v>
      </c>
      <c r="K97" s="16">
        <v>78</v>
      </c>
      <c r="L97" s="16">
        <v>34</v>
      </c>
      <c r="M97" s="16">
        <v>-8</v>
      </c>
      <c r="N97" s="16">
        <v>-34</v>
      </c>
      <c r="O97" s="16">
        <v>-42</v>
      </c>
      <c r="P97" s="16">
        <v>-6</v>
      </c>
      <c r="Q97" s="16">
        <v>46</v>
      </c>
      <c r="R97" s="16">
        <v>88</v>
      </c>
      <c r="S97" s="16">
        <v>114</v>
      </c>
      <c r="T97" s="16">
        <v>122</v>
      </c>
      <c r="U97" s="16">
        <v>124</v>
      </c>
      <c r="V97" s="16">
        <v>98</v>
      </c>
      <c r="W97" s="16">
        <v>50</v>
      </c>
      <c r="X97" s="16">
        <v>-2</v>
      </c>
      <c r="Y97" s="17">
        <v>-46</v>
      </c>
      <c r="Z97" s="19">
        <v>478</v>
      </c>
      <c r="AA97" s="19">
        <v>20</v>
      </c>
    </row>
    <row r="98" spans="1:27" ht="15" customHeight="1" x14ac:dyDescent="0.25">
      <c r="A98" s="44">
        <v>39903</v>
      </c>
      <c r="B98" s="45">
        <v>-88</v>
      </c>
      <c r="C98" s="46">
        <v>-128</v>
      </c>
      <c r="D98" s="46">
        <v>-136</v>
      </c>
      <c r="E98" s="46">
        <v>-72</v>
      </c>
      <c r="F98" s="46">
        <v>4</v>
      </c>
      <c r="G98" s="46">
        <v>54</v>
      </c>
      <c r="H98" s="46">
        <v>84</v>
      </c>
      <c r="I98" s="46">
        <v>108</v>
      </c>
      <c r="J98" s="46">
        <v>115</v>
      </c>
      <c r="K98" s="46">
        <v>110</v>
      </c>
      <c r="L98" s="46">
        <v>78</v>
      </c>
      <c r="M98" s="46">
        <v>46</v>
      </c>
      <c r="N98" s="46">
        <v>6</v>
      </c>
      <c r="O98" s="46">
        <v>-8</v>
      </c>
      <c r="P98" s="46">
        <v>6</v>
      </c>
      <c r="Q98" s="46">
        <v>40</v>
      </c>
      <c r="R98" s="46">
        <v>78</v>
      </c>
      <c r="S98" s="46">
        <v>104</v>
      </c>
      <c r="T98" s="46">
        <v>124</v>
      </c>
      <c r="U98" s="46">
        <v>134</v>
      </c>
      <c r="V98" s="46">
        <v>124</v>
      </c>
      <c r="W98" s="46">
        <v>82</v>
      </c>
      <c r="X98" s="46">
        <v>30</v>
      </c>
      <c r="Y98" s="47">
        <v>-14</v>
      </c>
      <c r="Z98" s="48">
        <v>728</v>
      </c>
      <c r="AA98" s="48">
        <v>30</v>
      </c>
    </row>
    <row r="99" spans="1:27" ht="15" customHeight="1" x14ac:dyDescent="0.25">
      <c r="A99" s="52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4"/>
      <c r="Z99" s="54" t="s">
        <v>11</v>
      </c>
      <c r="AA99" s="55" t="s">
        <v>28</v>
      </c>
    </row>
    <row r="100" spans="1:27" ht="15" customHeight="1" x14ac:dyDescent="0.25">
      <c r="A100" s="40">
        <v>39904</v>
      </c>
      <c r="B100" s="41">
        <v>-58</v>
      </c>
      <c r="C100" s="33">
        <v>-98</v>
      </c>
      <c r="D100" s="33">
        <v>-132</v>
      </c>
      <c r="E100" s="33">
        <v>-139</v>
      </c>
      <c r="F100" s="33">
        <v>-88</v>
      </c>
      <c r="G100" s="33">
        <v>-12</v>
      </c>
      <c r="H100" s="33">
        <v>46</v>
      </c>
      <c r="I100" s="33">
        <v>80</v>
      </c>
      <c r="J100" s="33">
        <v>97</v>
      </c>
      <c r="K100" s="33">
        <v>104</v>
      </c>
      <c r="L100" s="33">
        <v>110</v>
      </c>
      <c r="M100" s="33">
        <v>90</v>
      </c>
      <c r="N100" s="33">
        <v>64</v>
      </c>
      <c r="O100" s="33">
        <v>48</v>
      </c>
      <c r="P100" s="33">
        <v>38</v>
      </c>
      <c r="Q100" s="33">
        <v>48</v>
      </c>
      <c r="R100" s="33">
        <v>76</v>
      </c>
      <c r="S100" s="33">
        <v>100</v>
      </c>
      <c r="T100" s="33">
        <v>120</v>
      </c>
      <c r="U100" s="33">
        <v>130</v>
      </c>
      <c r="V100" s="33">
        <v>132</v>
      </c>
      <c r="W100" s="33">
        <v>110</v>
      </c>
      <c r="X100" s="33">
        <v>64</v>
      </c>
      <c r="Y100" s="34">
        <v>20</v>
      </c>
      <c r="Z100" s="35">
        <v>790</v>
      </c>
      <c r="AA100" s="35">
        <v>33</v>
      </c>
    </row>
    <row r="101" spans="1:27" ht="15" customHeight="1" x14ac:dyDescent="0.25">
      <c r="A101" s="22">
        <v>39905</v>
      </c>
      <c r="B101" s="15">
        <v>-20</v>
      </c>
      <c r="C101" s="16">
        <v>-60</v>
      </c>
      <c r="D101" s="16">
        <v>-98</v>
      </c>
      <c r="E101" s="16">
        <v>-126</v>
      </c>
      <c r="F101" s="16">
        <v>-126</v>
      </c>
      <c r="G101" s="16">
        <v>-78</v>
      </c>
      <c r="H101" s="16">
        <v>-12</v>
      </c>
      <c r="I101" s="16">
        <v>46</v>
      </c>
      <c r="J101" s="16">
        <v>76</v>
      </c>
      <c r="K101" s="16">
        <v>92</v>
      </c>
      <c r="L101" s="16">
        <v>102</v>
      </c>
      <c r="M101" s="16">
        <v>106</v>
      </c>
      <c r="N101" s="16">
        <v>108</v>
      </c>
      <c r="O101" s="16">
        <v>100</v>
      </c>
      <c r="P101" s="16">
        <v>94</v>
      </c>
      <c r="Q101" s="16">
        <v>90</v>
      </c>
      <c r="R101" s="16">
        <v>86</v>
      </c>
      <c r="S101" s="16">
        <v>94</v>
      </c>
      <c r="T101" s="16">
        <v>106</v>
      </c>
      <c r="U101" s="16">
        <v>113</v>
      </c>
      <c r="V101" s="16">
        <v>118</v>
      </c>
      <c r="W101" s="16">
        <v>107</v>
      </c>
      <c r="X101" s="16">
        <v>70</v>
      </c>
      <c r="Y101" s="17">
        <v>28</v>
      </c>
      <c r="Z101" s="19">
        <v>834</v>
      </c>
      <c r="AA101" s="19">
        <v>35</v>
      </c>
    </row>
    <row r="102" spans="1:27" ht="15" customHeight="1" x14ac:dyDescent="0.25">
      <c r="A102" s="22">
        <v>39906</v>
      </c>
      <c r="B102" s="15">
        <v>-12</v>
      </c>
      <c r="C102" s="16">
        <v>-54</v>
      </c>
      <c r="D102" s="16">
        <v>-90</v>
      </c>
      <c r="E102" s="16">
        <v>-122</v>
      </c>
      <c r="F102" s="16">
        <v>-137</v>
      </c>
      <c r="G102" s="16">
        <v>-120</v>
      </c>
      <c r="H102" s="16">
        <v>-58</v>
      </c>
      <c r="I102" s="16">
        <v>-10</v>
      </c>
      <c r="J102" s="16">
        <v>32</v>
      </c>
      <c r="K102" s="16">
        <v>64</v>
      </c>
      <c r="L102" s="16">
        <v>82</v>
      </c>
      <c r="M102" s="16">
        <v>96</v>
      </c>
      <c r="N102" s="16">
        <v>106</v>
      </c>
      <c r="O102" s="16">
        <v>112</v>
      </c>
      <c r="P102" s="16">
        <v>110</v>
      </c>
      <c r="Q102" s="16">
        <v>100</v>
      </c>
      <c r="R102" s="16">
        <v>90</v>
      </c>
      <c r="S102" s="16">
        <v>84</v>
      </c>
      <c r="T102" s="16">
        <v>85</v>
      </c>
      <c r="U102" s="16">
        <v>88</v>
      </c>
      <c r="V102" s="16">
        <v>93</v>
      </c>
      <c r="W102" s="16">
        <v>92</v>
      </c>
      <c r="X102" s="16">
        <v>78</v>
      </c>
      <c r="Y102" s="17">
        <v>48</v>
      </c>
      <c r="Z102" s="19">
        <v>551</v>
      </c>
      <c r="AA102" s="19">
        <v>23</v>
      </c>
    </row>
    <row r="103" spans="1:27" ht="15" customHeight="1" x14ac:dyDescent="0.25">
      <c r="A103" s="22">
        <v>39907</v>
      </c>
      <c r="B103" s="15">
        <v>18</v>
      </c>
      <c r="C103" s="16">
        <v>-20</v>
      </c>
      <c r="D103" s="16">
        <v>-58</v>
      </c>
      <c r="E103" s="16">
        <v>-94</v>
      </c>
      <c r="F103" s="16">
        <v>-124</v>
      </c>
      <c r="G103" s="16">
        <v>-143</v>
      </c>
      <c r="H103" s="16">
        <v>-132</v>
      </c>
      <c r="I103" s="16">
        <v>-90</v>
      </c>
      <c r="J103" s="16">
        <v>-22</v>
      </c>
      <c r="K103" s="16">
        <v>19</v>
      </c>
      <c r="L103" s="16">
        <v>56</v>
      </c>
      <c r="M103" s="16">
        <v>81</v>
      </c>
      <c r="N103" s="16">
        <v>100</v>
      </c>
      <c r="O103" s="16">
        <v>112</v>
      </c>
      <c r="P103" s="16">
        <v>120</v>
      </c>
      <c r="Q103" s="16">
        <v>119</v>
      </c>
      <c r="R103" s="16">
        <v>111</v>
      </c>
      <c r="S103" s="16">
        <v>90</v>
      </c>
      <c r="T103" s="16">
        <v>78</v>
      </c>
      <c r="U103" s="16">
        <v>65</v>
      </c>
      <c r="V103" s="16">
        <v>62</v>
      </c>
      <c r="W103" s="16">
        <v>67</v>
      </c>
      <c r="X103" s="16">
        <v>70</v>
      </c>
      <c r="Y103" s="17">
        <v>66</v>
      </c>
      <c r="Z103" s="19">
        <v>374</v>
      </c>
      <c r="AA103" s="19">
        <v>16</v>
      </c>
    </row>
    <row r="104" spans="1:27" ht="15" customHeight="1" x14ac:dyDescent="0.25">
      <c r="A104" s="22">
        <v>39908</v>
      </c>
      <c r="B104" s="15">
        <v>49</v>
      </c>
      <c r="C104" s="16">
        <v>20</v>
      </c>
      <c r="D104" s="16">
        <v>-16</v>
      </c>
      <c r="E104" s="16">
        <v>-53</v>
      </c>
      <c r="F104" s="16">
        <v>-90</v>
      </c>
      <c r="G104" s="16">
        <v>-122</v>
      </c>
      <c r="H104" s="16">
        <v>-143</v>
      </c>
      <c r="I104" s="16">
        <v>-139</v>
      </c>
      <c r="J104" s="16">
        <v>-94</v>
      </c>
      <c r="K104" s="16">
        <v>-36</v>
      </c>
      <c r="L104" s="16">
        <v>8</v>
      </c>
      <c r="M104" s="16">
        <v>54</v>
      </c>
      <c r="N104" s="16">
        <v>84</v>
      </c>
      <c r="O104" s="16">
        <v>108</v>
      </c>
      <c r="P104" s="16">
        <v>118</v>
      </c>
      <c r="Q104" s="16">
        <v>124</v>
      </c>
      <c r="R104" s="16">
        <v>114</v>
      </c>
      <c r="S104" s="16">
        <v>92</v>
      </c>
      <c r="T104" s="16">
        <v>60</v>
      </c>
      <c r="U104" s="16">
        <v>40</v>
      </c>
      <c r="V104" s="16">
        <v>27</v>
      </c>
      <c r="W104" s="16">
        <v>29</v>
      </c>
      <c r="X104" s="16">
        <v>52</v>
      </c>
      <c r="Y104" s="17">
        <v>74</v>
      </c>
      <c r="Z104" s="19">
        <v>230</v>
      </c>
      <c r="AA104" s="19">
        <v>10</v>
      </c>
    </row>
    <row r="105" spans="1:27" ht="15" customHeight="1" x14ac:dyDescent="0.25">
      <c r="A105" s="22">
        <v>39909</v>
      </c>
      <c r="B105" s="15">
        <v>86</v>
      </c>
      <c r="C105" s="16">
        <v>86</v>
      </c>
      <c r="D105" s="16">
        <v>66</v>
      </c>
      <c r="E105" s="16">
        <v>28</v>
      </c>
      <c r="F105" s="16">
        <v>-10</v>
      </c>
      <c r="G105" s="16">
        <v>-52</v>
      </c>
      <c r="H105" s="16">
        <v>-90</v>
      </c>
      <c r="I105" s="16">
        <v>-115</v>
      </c>
      <c r="J105" s="16">
        <v>-131</v>
      </c>
      <c r="K105" s="16">
        <v>-100</v>
      </c>
      <c r="L105" s="16">
        <v>-42</v>
      </c>
      <c r="M105" s="16">
        <v>14</v>
      </c>
      <c r="N105" s="16">
        <v>58</v>
      </c>
      <c r="O105" s="16">
        <v>88</v>
      </c>
      <c r="P105" s="16">
        <v>112</v>
      </c>
      <c r="Q105" s="16">
        <v>122</v>
      </c>
      <c r="R105" s="16">
        <v>128</v>
      </c>
      <c r="S105" s="16">
        <v>104</v>
      </c>
      <c r="T105" s="16">
        <v>76</v>
      </c>
      <c r="U105" s="16">
        <v>36</v>
      </c>
      <c r="V105" s="16">
        <v>6</v>
      </c>
      <c r="W105" s="16">
        <v>-9</v>
      </c>
      <c r="X105" s="16">
        <v>6</v>
      </c>
      <c r="Y105" s="17">
        <v>40</v>
      </c>
      <c r="Z105" s="19">
        <v>308</v>
      </c>
      <c r="AA105" s="19">
        <v>13</v>
      </c>
    </row>
    <row r="106" spans="1:27" ht="15" customHeight="1" x14ac:dyDescent="0.25">
      <c r="A106" s="22">
        <v>39910</v>
      </c>
      <c r="B106" s="15">
        <v>75</v>
      </c>
      <c r="C106" s="16">
        <v>100</v>
      </c>
      <c r="D106" s="16">
        <v>110</v>
      </c>
      <c r="E106" s="16">
        <v>106</v>
      </c>
      <c r="F106" s="16">
        <v>70</v>
      </c>
      <c r="G106" s="16">
        <v>24</v>
      </c>
      <c r="H106" s="16">
        <v>-18</v>
      </c>
      <c r="I106" s="16">
        <v>-56</v>
      </c>
      <c r="J106" s="16">
        <v>-92</v>
      </c>
      <c r="K106" s="16">
        <v>-108</v>
      </c>
      <c r="L106" s="16">
        <v>-70</v>
      </c>
      <c r="M106" s="16">
        <v>-10</v>
      </c>
      <c r="N106" s="16">
        <v>44</v>
      </c>
      <c r="O106" s="16">
        <v>82</v>
      </c>
      <c r="P106" s="16">
        <v>110</v>
      </c>
      <c r="Q106" s="16">
        <v>122</v>
      </c>
      <c r="R106" s="16">
        <v>133</v>
      </c>
      <c r="S106" s="16">
        <v>124</v>
      </c>
      <c r="T106" s="16">
        <v>84</v>
      </c>
      <c r="U106" s="16">
        <v>40</v>
      </c>
      <c r="V106" s="16">
        <v>6</v>
      </c>
      <c r="W106" s="16">
        <v>-26</v>
      </c>
      <c r="X106" s="16">
        <v>-41</v>
      </c>
      <c r="Y106" s="17">
        <v>-16</v>
      </c>
      <c r="Z106" s="19">
        <v>522</v>
      </c>
      <c r="AA106" s="19">
        <v>22</v>
      </c>
    </row>
    <row r="107" spans="1:27" ht="15" customHeight="1" x14ac:dyDescent="0.25">
      <c r="A107" s="22">
        <v>39911</v>
      </c>
      <c r="B107" s="15">
        <v>34</v>
      </c>
      <c r="C107" s="16">
        <v>78</v>
      </c>
      <c r="D107" s="16">
        <v>100</v>
      </c>
      <c r="E107" s="16">
        <v>116</v>
      </c>
      <c r="F107" s="16">
        <v>118</v>
      </c>
      <c r="G107" s="16">
        <v>92</v>
      </c>
      <c r="H107" s="16">
        <v>42</v>
      </c>
      <c r="I107" s="16">
        <v>-6</v>
      </c>
      <c r="J107" s="16">
        <v>-46</v>
      </c>
      <c r="K107" s="16">
        <v>-80</v>
      </c>
      <c r="L107" s="16">
        <v>-95</v>
      </c>
      <c r="M107" s="16">
        <v>-56</v>
      </c>
      <c r="N107" s="16">
        <v>16</v>
      </c>
      <c r="O107" s="16">
        <v>68</v>
      </c>
      <c r="P107" s="16">
        <v>98</v>
      </c>
      <c r="Q107" s="16">
        <v>118</v>
      </c>
      <c r="R107" s="16">
        <v>129</v>
      </c>
      <c r="S107" s="16">
        <v>128</v>
      </c>
      <c r="T107" s="16">
        <v>100</v>
      </c>
      <c r="U107" s="16">
        <v>47</v>
      </c>
      <c r="V107" s="16">
        <v>4</v>
      </c>
      <c r="W107" s="16">
        <v>-28</v>
      </c>
      <c r="X107" s="16">
        <v>-60</v>
      </c>
      <c r="Y107" s="17">
        <v>-66</v>
      </c>
      <c r="Z107" s="19">
        <v>538</v>
      </c>
      <c r="AA107" s="19">
        <v>22</v>
      </c>
    </row>
    <row r="108" spans="1:27" ht="15" customHeight="1" x14ac:dyDescent="0.25">
      <c r="A108" s="22">
        <v>39912</v>
      </c>
      <c r="B108" s="15">
        <v>-16</v>
      </c>
      <c r="C108" s="16">
        <v>46</v>
      </c>
      <c r="D108" s="16">
        <v>88</v>
      </c>
      <c r="E108" s="16">
        <v>114</v>
      </c>
      <c r="F108" s="16">
        <v>127</v>
      </c>
      <c r="G108" s="16">
        <v>129</v>
      </c>
      <c r="H108" s="16">
        <v>100</v>
      </c>
      <c r="I108" s="16">
        <v>48</v>
      </c>
      <c r="J108" s="16">
        <v>10</v>
      </c>
      <c r="K108" s="16">
        <v>-22</v>
      </c>
      <c r="L108" s="16">
        <v>-58</v>
      </c>
      <c r="M108" s="16">
        <v>-71</v>
      </c>
      <c r="N108" s="16">
        <v>-18</v>
      </c>
      <c r="O108" s="16">
        <v>48</v>
      </c>
      <c r="P108" s="16">
        <v>88</v>
      </c>
      <c r="Q108" s="16">
        <v>112</v>
      </c>
      <c r="R108" s="16">
        <v>128</v>
      </c>
      <c r="S108" s="16">
        <v>132</v>
      </c>
      <c r="T108" s="16">
        <v>114</v>
      </c>
      <c r="U108" s="16">
        <v>66</v>
      </c>
      <c r="V108" s="16">
        <v>16</v>
      </c>
      <c r="W108" s="16">
        <v>-18</v>
      </c>
      <c r="X108" s="16">
        <v>-60</v>
      </c>
      <c r="Y108" s="17">
        <v>-87</v>
      </c>
      <c r="Z108" s="19">
        <v>741</v>
      </c>
      <c r="AA108" s="19">
        <v>31</v>
      </c>
    </row>
    <row r="109" spans="1:27" ht="15" customHeight="1" x14ac:dyDescent="0.25">
      <c r="A109" s="22">
        <v>39913</v>
      </c>
      <c r="B109" s="15">
        <v>-64</v>
      </c>
      <c r="C109" s="16">
        <v>10</v>
      </c>
      <c r="D109" s="16">
        <v>66</v>
      </c>
      <c r="E109" s="16">
        <v>100</v>
      </c>
      <c r="F109" s="16">
        <v>120</v>
      </c>
      <c r="G109" s="16">
        <v>132</v>
      </c>
      <c r="H109" s="16">
        <v>131</v>
      </c>
      <c r="I109" s="16">
        <v>100</v>
      </c>
      <c r="J109" s="16">
        <v>50</v>
      </c>
      <c r="K109" s="16">
        <v>8</v>
      </c>
      <c r="L109" s="16">
        <v>-24</v>
      </c>
      <c r="M109" s="16">
        <v>-50</v>
      </c>
      <c r="N109" s="16">
        <v>-36</v>
      </c>
      <c r="O109" s="16">
        <v>26</v>
      </c>
      <c r="P109" s="16">
        <v>80</v>
      </c>
      <c r="Q109" s="16">
        <v>112</v>
      </c>
      <c r="R109" s="16">
        <v>128</v>
      </c>
      <c r="S109" s="16">
        <v>137</v>
      </c>
      <c r="T109" s="16">
        <v>128</v>
      </c>
      <c r="U109" s="16">
        <v>94</v>
      </c>
      <c r="V109" s="16">
        <v>34</v>
      </c>
      <c r="W109" s="16">
        <v>-6</v>
      </c>
      <c r="X109" s="16">
        <v>-46</v>
      </c>
      <c r="Y109" s="17">
        <v>-82</v>
      </c>
      <c r="Z109" s="19">
        <v>869</v>
      </c>
      <c r="AA109" s="19">
        <v>36</v>
      </c>
    </row>
    <row r="110" spans="1:27" ht="15" customHeight="1" x14ac:dyDescent="0.25">
      <c r="A110" s="22">
        <v>39914</v>
      </c>
      <c r="B110" s="15">
        <v>-99</v>
      </c>
      <c r="C110" s="16">
        <v>-42</v>
      </c>
      <c r="D110" s="16">
        <v>34</v>
      </c>
      <c r="E110" s="16">
        <v>80</v>
      </c>
      <c r="F110" s="16">
        <v>110</v>
      </c>
      <c r="G110" s="16">
        <v>126</v>
      </c>
      <c r="H110" s="16">
        <v>136</v>
      </c>
      <c r="I110" s="16">
        <v>126</v>
      </c>
      <c r="J110" s="16">
        <v>92</v>
      </c>
      <c r="K110" s="16">
        <v>46</v>
      </c>
      <c r="L110" s="16">
        <v>6</v>
      </c>
      <c r="M110" s="16">
        <v>-20</v>
      </c>
      <c r="N110" s="16">
        <v>-39</v>
      </c>
      <c r="O110" s="16">
        <v>4</v>
      </c>
      <c r="P110" s="16">
        <v>60</v>
      </c>
      <c r="Q110" s="16">
        <v>98</v>
      </c>
      <c r="R110" s="16">
        <v>118</v>
      </c>
      <c r="S110" s="16">
        <v>130</v>
      </c>
      <c r="T110" s="16">
        <v>122</v>
      </c>
      <c r="U110" s="16">
        <v>84</v>
      </c>
      <c r="V110" s="16">
        <v>38</v>
      </c>
      <c r="W110" s="16">
        <v>-4</v>
      </c>
      <c r="X110" s="16">
        <v>-46</v>
      </c>
      <c r="Y110" s="17">
        <v>-86</v>
      </c>
      <c r="Z110" s="19">
        <v>792</v>
      </c>
      <c r="AA110" s="19">
        <v>33</v>
      </c>
    </row>
    <row r="111" spans="1:27" ht="15" customHeight="1" x14ac:dyDescent="0.25">
      <c r="A111" s="22">
        <v>39915</v>
      </c>
      <c r="B111" s="15">
        <v>-120</v>
      </c>
      <c r="C111" s="16">
        <v>-102</v>
      </c>
      <c r="D111" s="16">
        <v>-26</v>
      </c>
      <c r="E111" s="16">
        <v>42</v>
      </c>
      <c r="F111" s="16">
        <v>80</v>
      </c>
      <c r="G111" s="16">
        <v>107</v>
      </c>
      <c r="H111" s="16">
        <v>122</v>
      </c>
      <c r="I111" s="16">
        <v>126</v>
      </c>
      <c r="J111" s="16">
        <v>108</v>
      </c>
      <c r="K111" s="16">
        <v>62</v>
      </c>
      <c r="L111" s="16">
        <v>20</v>
      </c>
      <c r="M111" s="16">
        <v>-12</v>
      </c>
      <c r="N111" s="16">
        <v>-32</v>
      </c>
      <c r="O111" s="16">
        <v>-16</v>
      </c>
      <c r="P111" s="16">
        <v>34</v>
      </c>
      <c r="Q111" s="16">
        <v>80</v>
      </c>
      <c r="R111" s="16">
        <v>107</v>
      </c>
      <c r="S111" s="16">
        <v>120</v>
      </c>
      <c r="T111" s="16">
        <v>126</v>
      </c>
      <c r="U111" s="16">
        <v>96</v>
      </c>
      <c r="V111" s="16">
        <v>50</v>
      </c>
      <c r="W111" s="16">
        <v>2</v>
      </c>
      <c r="X111" s="16">
        <v>-42</v>
      </c>
      <c r="Y111" s="17">
        <v>-82</v>
      </c>
      <c r="Z111" s="19">
        <v>545</v>
      </c>
      <c r="AA111" s="19">
        <v>23</v>
      </c>
    </row>
    <row r="112" spans="1:27" ht="15" customHeight="1" x14ac:dyDescent="0.25">
      <c r="A112" s="22">
        <v>39916</v>
      </c>
      <c r="B112" s="15">
        <v>-120</v>
      </c>
      <c r="C112" s="16">
        <v>-139</v>
      </c>
      <c r="D112" s="16">
        <v>-98</v>
      </c>
      <c r="E112" s="16">
        <v>-18</v>
      </c>
      <c r="F112" s="16">
        <v>44</v>
      </c>
      <c r="G112" s="16">
        <v>78</v>
      </c>
      <c r="H112" s="16">
        <v>106</v>
      </c>
      <c r="I112" s="16">
        <v>117</v>
      </c>
      <c r="J112" s="16">
        <v>114</v>
      </c>
      <c r="K112" s="16">
        <v>84</v>
      </c>
      <c r="L112" s="16">
        <v>44</v>
      </c>
      <c r="M112" s="16">
        <v>12</v>
      </c>
      <c r="N112" s="16">
        <v>-12</v>
      </c>
      <c r="O112" s="16">
        <v>-10</v>
      </c>
      <c r="P112" s="16">
        <v>24</v>
      </c>
      <c r="Q112" s="16">
        <v>70</v>
      </c>
      <c r="R112" s="16">
        <v>98</v>
      </c>
      <c r="S112" s="16">
        <v>116</v>
      </c>
      <c r="T112" s="16">
        <v>126</v>
      </c>
      <c r="U112" s="16">
        <v>112</v>
      </c>
      <c r="V112" s="16">
        <v>68</v>
      </c>
      <c r="W112" s="16">
        <v>18</v>
      </c>
      <c r="X112" s="16">
        <v>-24</v>
      </c>
      <c r="Y112" s="17">
        <v>-66</v>
      </c>
      <c r="Z112" s="19">
        <v>502</v>
      </c>
      <c r="AA112" s="19">
        <v>21</v>
      </c>
    </row>
    <row r="113" spans="1:27" ht="15" customHeight="1" x14ac:dyDescent="0.25">
      <c r="A113" s="22">
        <v>39917</v>
      </c>
      <c r="B113" s="15">
        <v>-108</v>
      </c>
      <c r="C113" s="16">
        <v>-138</v>
      </c>
      <c r="D113" s="16">
        <v>-138</v>
      </c>
      <c r="E113" s="16">
        <v>-76</v>
      </c>
      <c r="F113" s="16">
        <v>0</v>
      </c>
      <c r="G113" s="16">
        <v>46</v>
      </c>
      <c r="H113" s="16">
        <v>78</v>
      </c>
      <c r="I113" s="16">
        <v>96</v>
      </c>
      <c r="J113" s="16">
        <v>107</v>
      </c>
      <c r="K113" s="16">
        <v>96</v>
      </c>
      <c r="L113" s="16">
        <v>70</v>
      </c>
      <c r="M113" s="16">
        <v>38</v>
      </c>
      <c r="N113" s="16">
        <v>12</v>
      </c>
      <c r="O113" s="16">
        <v>3</v>
      </c>
      <c r="P113" s="16">
        <v>20</v>
      </c>
      <c r="Q113" s="16">
        <v>54</v>
      </c>
      <c r="R113" s="16">
        <v>76</v>
      </c>
      <c r="S113" s="16">
        <v>96</v>
      </c>
      <c r="T113" s="16">
        <v>108</v>
      </c>
      <c r="U113" s="16">
        <v>98</v>
      </c>
      <c r="V113" s="16">
        <v>66</v>
      </c>
      <c r="W113" s="16">
        <v>20</v>
      </c>
      <c r="X113" s="16">
        <v>-24</v>
      </c>
      <c r="Y113" s="17">
        <v>-66</v>
      </c>
      <c r="Z113" s="19">
        <v>280</v>
      </c>
      <c r="AA113" s="19">
        <v>12</v>
      </c>
    </row>
    <row r="114" spans="1:27" ht="15" customHeight="1" x14ac:dyDescent="0.25">
      <c r="A114" s="22">
        <v>39918</v>
      </c>
      <c r="B114" s="15">
        <v>-108</v>
      </c>
      <c r="C114" s="16">
        <v>-144</v>
      </c>
      <c r="D114" s="16">
        <v>-164</v>
      </c>
      <c r="E114" s="16">
        <v>-130</v>
      </c>
      <c r="F114" s="16">
        <v>-54</v>
      </c>
      <c r="G114" s="16">
        <v>6</v>
      </c>
      <c r="H114" s="16">
        <v>46</v>
      </c>
      <c r="I114" s="16">
        <v>74</v>
      </c>
      <c r="J114" s="16">
        <v>84</v>
      </c>
      <c r="K114" s="16">
        <v>82</v>
      </c>
      <c r="L114" s="16">
        <v>62</v>
      </c>
      <c r="M114" s="16">
        <v>42</v>
      </c>
      <c r="N114" s="16">
        <v>26</v>
      </c>
      <c r="O114" s="16">
        <v>18</v>
      </c>
      <c r="P114" s="16">
        <v>28</v>
      </c>
      <c r="Q114" s="16">
        <v>44</v>
      </c>
      <c r="R114" s="16">
        <v>62</v>
      </c>
      <c r="S114" s="16">
        <v>76</v>
      </c>
      <c r="T114" s="16">
        <v>90</v>
      </c>
      <c r="U114" s="16">
        <v>88</v>
      </c>
      <c r="V114" s="16">
        <v>62</v>
      </c>
      <c r="W114" s="16">
        <v>20</v>
      </c>
      <c r="X114" s="16">
        <v>-28</v>
      </c>
      <c r="Y114" s="17">
        <v>-70</v>
      </c>
      <c r="Z114" s="19">
        <v>14</v>
      </c>
      <c r="AA114" s="19">
        <v>1</v>
      </c>
    </row>
    <row r="115" spans="1:27" ht="15" customHeight="1" x14ac:dyDescent="0.25">
      <c r="A115" s="22">
        <v>39919</v>
      </c>
      <c r="B115" s="15">
        <v>-112</v>
      </c>
      <c r="C115" s="16">
        <v>-150</v>
      </c>
      <c r="D115" s="16">
        <v>-170</v>
      </c>
      <c r="E115" s="16">
        <v>-150</v>
      </c>
      <c r="F115" s="16">
        <v>-98</v>
      </c>
      <c r="G115" s="16">
        <v>-40</v>
      </c>
      <c r="H115" s="16">
        <v>10</v>
      </c>
      <c r="I115" s="16">
        <v>44</v>
      </c>
      <c r="J115" s="16">
        <v>62</v>
      </c>
      <c r="K115" s="16">
        <v>75</v>
      </c>
      <c r="L115" s="16">
        <v>70</v>
      </c>
      <c r="M115" s="16">
        <v>58</v>
      </c>
      <c r="N115" s="16">
        <v>46</v>
      </c>
      <c r="O115" s="16">
        <v>37</v>
      </c>
      <c r="P115" s="16">
        <v>38</v>
      </c>
      <c r="Q115" s="16">
        <v>46</v>
      </c>
      <c r="R115" s="16">
        <v>60</v>
      </c>
      <c r="S115" s="16">
        <v>68</v>
      </c>
      <c r="T115" s="16">
        <v>76</v>
      </c>
      <c r="U115" s="16">
        <v>75</v>
      </c>
      <c r="V115" s="16">
        <v>62</v>
      </c>
      <c r="W115" s="16">
        <v>36</v>
      </c>
      <c r="X115" s="16">
        <v>-4</v>
      </c>
      <c r="Y115" s="17">
        <v>-46</v>
      </c>
      <c r="Z115" s="19">
        <v>-121</v>
      </c>
      <c r="AA115" s="19">
        <v>-5</v>
      </c>
    </row>
    <row r="116" spans="1:27" ht="15" customHeight="1" x14ac:dyDescent="0.25">
      <c r="A116" s="22">
        <v>39920</v>
      </c>
      <c r="B116" s="15">
        <v>-86</v>
      </c>
      <c r="C116" s="16">
        <v>-122</v>
      </c>
      <c r="D116" s="16">
        <v>-150</v>
      </c>
      <c r="E116" s="16">
        <v>-166</v>
      </c>
      <c r="F116" s="16">
        <v>-150</v>
      </c>
      <c r="G116" s="16">
        <v>-100</v>
      </c>
      <c r="H116" s="16">
        <v>-50</v>
      </c>
      <c r="I116" s="16">
        <v>-6</v>
      </c>
      <c r="J116" s="16">
        <v>24</v>
      </c>
      <c r="K116" s="16">
        <v>50</v>
      </c>
      <c r="L116" s="16">
        <v>62</v>
      </c>
      <c r="M116" s="16">
        <v>64</v>
      </c>
      <c r="N116" s="16">
        <v>60</v>
      </c>
      <c r="O116" s="16">
        <v>56</v>
      </c>
      <c r="P116" s="16">
        <v>53</v>
      </c>
      <c r="Q116" s="16">
        <v>50</v>
      </c>
      <c r="R116" s="16">
        <v>50</v>
      </c>
      <c r="S116" s="16">
        <v>50</v>
      </c>
      <c r="T116" s="16">
        <v>50</v>
      </c>
      <c r="U116" s="16">
        <v>48</v>
      </c>
      <c r="V116" s="16">
        <v>39</v>
      </c>
      <c r="W116" s="16">
        <v>26</v>
      </c>
      <c r="X116" s="16">
        <v>3</v>
      </c>
      <c r="Y116" s="17">
        <v>-28</v>
      </c>
      <c r="Z116" s="19">
        <v>-321</v>
      </c>
      <c r="AA116" s="19">
        <v>-13</v>
      </c>
    </row>
    <row r="117" spans="1:27" ht="15" customHeight="1" x14ac:dyDescent="0.25">
      <c r="A117" s="22">
        <v>39921</v>
      </c>
      <c r="B117" s="15">
        <v>-62</v>
      </c>
      <c r="C117" s="16">
        <v>-98</v>
      </c>
      <c r="D117" s="16">
        <v>-130</v>
      </c>
      <c r="E117" s="16">
        <v>-153</v>
      </c>
      <c r="F117" s="16">
        <v>-160</v>
      </c>
      <c r="G117" s="16">
        <v>-138</v>
      </c>
      <c r="H117" s="16">
        <v>-100</v>
      </c>
      <c r="I117" s="16">
        <v>-56</v>
      </c>
      <c r="J117" s="16">
        <v>-16</v>
      </c>
      <c r="K117" s="16">
        <v>18</v>
      </c>
      <c r="L117" s="16">
        <v>43</v>
      </c>
      <c r="M117" s="16">
        <v>57</v>
      </c>
      <c r="N117" s="16">
        <v>67</v>
      </c>
      <c r="O117" s="16">
        <v>71</v>
      </c>
      <c r="P117" s="16">
        <v>69</v>
      </c>
      <c r="Q117" s="16">
        <v>60</v>
      </c>
      <c r="R117" s="16">
        <v>50</v>
      </c>
      <c r="S117" s="16">
        <v>40</v>
      </c>
      <c r="T117" s="16">
        <v>27</v>
      </c>
      <c r="U117" s="16">
        <v>19</v>
      </c>
      <c r="V117" s="16">
        <v>14</v>
      </c>
      <c r="W117" s="16">
        <v>6</v>
      </c>
      <c r="X117" s="16">
        <v>-2</v>
      </c>
      <c r="Y117" s="17">
        <v>-14</v>
      </c>
      <c r="Z117" s="19">
        <v>-500</v>
      </c>
      <c r="AA117" s="19">
        <v>-21</v>
      </c>
    </row>
    <row r="118" spans="1:27" ht="15" customHeight="1" x14ac:dyDescent="0.25">
      <c r="A118" s="22">
        <v>39922</v>
      </c>
      <c r="B118" s="15">
        <v>-35</v>
      </c>
      <c r="C118" s="16">
        <v>-61</v>
      </c>
      <c r="D118" s="16">
        <v>-90</v>
      </c>
      <c r="E118" s="16">
        <v>-116</v>
      </c>
      <c r="F118" s="16">
        <v>-138</v>
      </c>
      <c r="G118" s="16">
        <v>-151</v>
      </c>
      <c r="H118" s="16">
        <v>-145</v>
      </c>
      <c r="I118" s="16">
        <v>-114</v>
      </c>
      <c r="J118" s="16">
        <v>-74</v>
      </c>
      <c r="K118" s="16">
        <v>-37</v>
      </c>
      <c r="L118" s="16">
        <v>4</v>
      </c>
      <c r="M118" s="16">
        <v>36</v>
      </c>
      <c r="N118" s="16">
        <v>56</v>
      </c>
      <c r="O118" s="16">
        <v>67</v>
      </c>
      <c r="P118" s="16">
        <v>74</v>
      </c>
      <c r="Q118" s="16">
        <v>66</v>
      </c>
      <c r="R118" s="16">
        <v>52</v>
      </c>
      <c r="S118" s="16">
        <v>40</v>
      </c>
      <c r="T118" s="16">
        <v>21</v>
      </c>
      <c r="U118" s="16">
        <v>7</v>
      </c>
      <c r="V118" s="16">
        <v>-12</v>
      </c>
      <c r="W118" s="16">
        <v>-18</v>
      </c>
      <c r="X118" s="16">
        <v>-17</v>
      </c>
      <c r="Y118" s="17">
        <v>-15</v>
      </c>
      <c r="Z118" s="19">
        <v>-692</v>
      </c>
      <c r="AA118" s="19">
        <v>-29</v>
      </c>
    </row>
    <row r="119" spans="1:27" ht="15" customHeight="1" x14ac:dyDescent="0.25">
      <c r="A119" s="22">
        <v>39923</v>
      </c>
      <c r="B119" s="15">
        <v>-19</v>
      </c>
      <c r="C119" s="16">
        <v>-29</v>
      </c>
      <c r="D119" s="16">
        <v>-47</v>
      </c>
      <c r="E119" s="16">
        <v>-69</v>
      </c>
      <c r="F119" s="16">
        <v>-92</v>
      </c>
      <c r="G119" s="16">
        <v>-106</v>
      </c>
      <c r="H119" s="16">
        <v>-113</v>
      </c>
      <c r="I119" s="16">
        <v>-122</v>
      </c>
      <c r="J119" s="16">
        <v>-118</v>
      </c>
      <c r="K119" s="16">
        <v>-86</v>
      </c>
      <c r="L119" s="16">
        <v>-50</v>
      </c>
      <c r="M119" s="16">
        <v>-4</v>
      </c>
      <c r="N119" s="16">
        <v>38</v>
      </c>
      <c r="O119" s="16">
        <v>66</v>
      </c>
      <c r="P119" s="16">
        <v>77</v>
      </c>
      <c r="Q119" s="16">
        <v>80</v>
      </c>
      <c r="R119" s="16">
        <v>68</v>
      </c>
      <c r="S119" s="16">
        <v>46</v>
      </c>
      <c r="T119" s="16">
        <v>20</v>
      </c>
      <c r="U119" s="16">
        <v>-10</v>
      </c>
      <c r="V119" s="16">
        <v>-34</v>
      </c>
      <c r="W119" s="16">
        <v>-43</v>
      </c>
      <c r="X119" s="16">
        <v>-34</v>
      </c>
      <c r="Y119" s="17">
        <v>-12</v>
      </c>
      <c r="Z119" s="19">
        <v>-662</v>
      </c>
      <c r="AA119" s="19">
        <v>-28</v>
      </c>
    </row>
    <row r="120" spans="1:27" ht="15" customHeight="1" x14ac:dyDescent="0.25">
      <c r="A120" s="22">
        <v>39924</v>
      </c>
      <c r="B120" s="15">
        <v>10</v>
      </c>
      <c r="C120" s="16">
        <v>18</v>
      </c>
      <c r="D120" s="16">
        <v>18</v>
      </c>
      <c r="E120" s="16">
        <v>-2</v>
      </c>
      <c r="F120" s="16">
        <v>-32</v>
      </c>
      <c r="G120" s="16">
        <v>-64</v>
      </c>
      <c r="H120" s="16">
        <v>-100</v>
      </c>
      <c r="I120" s="16">
        <v>-126</v>
      </c>
      <c r="J120" s="16">
        <v>-124</v>
      </c>
      <c r="K120" s="16">
        <v>-100</v>
      </c>
      <c r="L120" s="16">
        <v>-60</v>
      </c>
      <c r="M120" s="16">
        <v>-10</v>
      </c>
      <c r="N120" s="16">
        <v>34</v>
      </c>
      <c r="O120" s="16">
        <v>66</v>
      </c>
      <c r="P120" s="16">
        <v>86</v>
      </c>
      <c r="Q120" s="16">
        <v>92</v>
      </c>
      <c r="R120" s="16">
        <v>72</v>
      </c>
      <c r="S120" s="16">
        <v>44</v>
      </c>
      <c r="T120" s="16">
        <v>16</v>
      </c>
      <c r="U120" s="16">
        <v>-24</v>
      </c>
      <c r="V120" s="16">
        <v>-60</v>
      </c>
      <c r="W120" s="16">
        <v>-66</v>
      </c>
      <c r="X120" s="16">
        <v>-40</v>
      </c>
      <c r="Y120" s="17">
        <v>-6</v>
      </c>
      <c r="Z120" s="19">
        <v>-525</v>
      </c>
      <c r="AA120" s="19">
        <v>-22</v>
      </c>
    </row>
    <row r="121" spans="1:27" ht="15" customHeight="1" x14ac:dyDescent="0.25">
      <c r="A121" s="22">
        <v>39925</v>
      </c>
      <c r="B121" s="15">
        <v>24</v>
      </c>
      <c r="C121" s="16">
        <v>43</v>
      </c>
      <c r="D121" s="16">
        <v>53</v>
      </c>
      <c r="E121" s="16">
        <v>46</v>
      </c>
      <c r="F121" s="16">
        <v>16</v>
      </c>
      <c r="G121" s="16">
        <v>-24</v>
      </c>
      <c r="H121" s="16">
        <v>-60</v>
      </c>
      <c r="I121" s="16">
        <v>-92</v>
      </c>
      <c r="J121" s="16">
        <v>-110</v>
      </c>
      <c r="K121" s="16">
        <v>-108</v>
      </c>
      <c r="L121" s="16">
        <v>-70</v>
      </c>
      <c r="M121" s="16">
        <v>-16</v>
      </c>
      <c r="N121" s="16">
        <v>34</v>
      </c>
      <c r="O121" s="16">
        <v>70</v>
      </c>
      <c r="P121" s="16">
        <v>90</v>
      </c>
      <c r="Q121" s="16">
        <v>99</v>
      </c>
      <c r="R121" s="16">
        <v>84</v>
      </c>
      <c r="S121" s="16">
        <v>54</v>
      </c>
      <c r="T121" s="16">
        <v>6</v>
      </c>
      <c r="U121" s="16">
        <v>-30</v>
      </c>
      <c r="V121" s="16">
        <v>-56</v>
      </c>
      <c r="W121" s="16">
        <v>-82</v>
      </c>
      <c r="X121" s="16">
        <v>-74</v>
      </c>
      <c r="Y121" s="17">
        <v>-34</v>
      </c>
      <c r="Z121" s="19">
        <v>-364</v>
      </c>
      <c r="AA121" s="19">
        <v>-15</v>
      </c>
    </row>
    <row r="122" spans="1:27" ht="15" customHeight="1" x14ac:dyDescent="0.25">
      <c r="A122" s="22">
        <v>39926</v>
      </c>
      <c r="B122" s="15">
        <v>12</v>
      </c>
      <c r="C122" s="16">
        <v>50</v>
      </c>
      <c r="D122" s="16">
        <v>75</v>
      </c>
      <c r="E122" s="16">
        <v>82</v>
      </c>
      <c r="F122" s="16">
        <v>66</v>
      </c>
      <c r="G122" s="16">
        <v>26</v>
      </c>
      <c r="H122" s="16">
        <v>-16</v>
      </c>
      <c r="I122" s="16">
        <v>-55</v>
      </c>
      <c r="J122" s="16">
        <v>-86</v>
      </c>
      <c r="K122" s="16">
        <v>-110</v>
      </c>
      <c r="L122" s="16">
        <v>-96</v>
      </c>
      <c r="M122" s="16">
        <v>-38</v>
      </c>
      <c r="N122" s="16">
        <v>22</v>
      </c>
      <c r="O122" s="16">
        <v>64</v>
      </c>
      <c r="P122" s="16">
        <v>88</v>
      </c>
      <c r="Q122" s="16">
        <v>99</v>
      </c>
      <c r="R122" s="16">
        <v>88</v>
      </c>
      <c r="S122" s="16">
        <v>58</v>
      </c>
      <c r="T122" s="16">
        <v>10</v>
      </c>
      <c r="U122" s="16">
        <v>-30</v>
      </c>
      <c r="V122" s="16">
        <v>-68</v>
      </c>
      <c r="W122" s="16">
        <v>-98</v>
      </c>
      <c r="X122" s="16">
        <v>-113</v>
      </c>
      <c r="Y122" s="17">
        <v>-86</v>
      </c>
      <c r="Z122" s="19">
        <v>-312</v>
      </c>
      <c r="AA122" s="19">
        <v>-13</v>
      </c>
    </row>
    <row r="123" spans="1:27" ht="15" customHeight="1" x14ac:dyDescent="0.25">
      <c r="A123" s="22">
        <v>39927</v>
      </c>
      <c r="B123" s="15">
        <v>-24</v>
      </c>
      <c r="C123" s="16">
        <v>30</v>
      </c>
      <c r="D123" s="16">
        <v>64</v>
      </c>
      <c r="E123" s="16">
        <v>86</v>
      </c>
      <c r="F123" s="16">
        <v>92</v>
      </c>
      <c r="G123" s="16">
        <v>74</v>
      </c>
      <c r="H123" s="16">
        <v>32</v>
      </c>
      <c r="I123" s="16">
        <v>-10</v>
      </c>
      <c r="J123" s="16">
        <v>-46</v>
      </c>
      <c r="K123" s="16">
        <v>-78</v>
      </c>
      <c r="L123" s="16">
        <v>-101</v>
      </c>
      <c r="M123" s="16">
        <v>-74</v>
      </c>
      <c r="N123" s="16">
        <v>-10</v>
      </c>
      <c r="O123" s="16">
        <v>46</v>
      </c>
      <c r="P123" s="16">
        <v>80</v>
      </c>
      <c r="Q123" s="16">
        <v>100</v>
      </c>
      <c r="R123" s="16">
        <v>110</v>
      </c>
      <c r="S123" s="16">
        <v>76</v>
      </c>
      <c r="T123" s="16">
        <v>30</v>
      </c>
      <c r="U123" s="16">
        <v>-16</v>
      </c>
      <c r="V123" s="16">
        <v>-62</v>
      </c>
      <c r="W123" s="16">
        <v>-100</v>
      </c>
      <c r="X123" s="16">
        <v>-134</v>
      </c>
      <c r="Y123" s="17">
        <v>-142</v>
      </c>
      <c r="Z123" s="19">
        <v>-264</v>
      </c>
      <c r="AA123" s="19">
        <v>-11</v>
      </c>
    </row>
    <row r="124" spans="1:27" ht="15" customHeight="1" x14ac:dyDescent="0.25">
      <c r="A124" s="22">
        <v>39928</v>
      </c>
      <c r="B124" s="15">
        <v>-84</v>
      </c>
      <c r="C124" s="16">
        <v>-8</v>
      </c>
      <c r="D124" s="16">
        <v>44</v>
      </c>
      <c r="E124" s="16">
        <v>80</v>
      </c>
      <c r="F124" s="16">
        <v>100</v>
      </c>
      <c r="G124" s="16">
        <v>106</v>
      </c>
      <c r="H124" s="16">
        <v>80</v>
      </c>
      <c r="I124" s="16">
        <v>38</v>
      </c>
      <c r="J124" s="16">
        <v>-6</v>
      </c>
      <c r="K124" s="16">
        <v>-40</v>
      </c>
      <c r="L124" s="16">
        <v>-64</v>
      </c>
      <c r="M124" s="16">
        <v>-75</v>
      </c>
      <c r="N124" s="16">
        <v>-30</v>
      </c>
      <c r="O124" s="16">
        <v>32</v>
      </c>
      <c r="P124" s="16">
        <v>74</v>
      </c>
      <c r="Q124" s="16">
        <v>100</v>
      </c>
      <c r="R124" s="16">
        <v>113</v>
      </c>
      <c r="S124" s="16">
        <v>100</v>
      </c>
      <c r="T124" s="16">
        <v>68</v>
      </c>
      <c r="U124" s="16">
        <v>10</v>
      </c>
      <c r="V124" s="16">
        <v>-30</v>
      </c>
      <c r="W124" s="16">
        <v>-74</v>
      </c>
      <c r="X124" s="16">
        <v>-116</v>
      </c>
      <c r="Y124" s="17">
        <v>-152</v>
      </c>
      <c r="Z124" s="19">
        <v>-71</v>
      </c>
      <c r="AA124" s="19">
        <v>-3</v>
      </c>
    </row>
    <row r="125" spans="1:27" ht="15" customHeight="1" x14ac:dyDescent="0.25">
      <c r="A125" s="22">
        <v>39929</v>
      </c>
      <c r="B125" s="15">
        <v>-150</v>
      </c>
      <c r="C125" s="16">
        <v>-80</v>
      </c>
      <c r="D125" s="16">
        <v>0</v>
      </c>
      <c r="E125" s="16">
        <v>50</v>
      </c>
      <c r="F125" s="16">
        <v>86</v>
      </c>
      <c r="G125" s="16">
        <v>108</v>
      </c>
      <c r="H125" s="16">
        <v>112</v>
      </c>
      <c r="I125" s="16">
        <v>88</v>
      </c>
      <c r="J125" s="16">
        <v>48</v>
      </c>
      <c r="K125" s="16">
        <v>4</v>
      </c>
      <c r="L125" s="16">
        <v>-29</v>
      </c>
      <c r="M125" s="16">
        <v>-50</v>
      </c>
      <c r="N125" s="16">
        <v>-40</v>
      </c>
      <c r="O125" s="16">
        <v>19</v>
      </c>
      <c r="P125" s="16">
        <v>70</v>
      </c>
      <c r="Q125" s="16">
        <v>100</v>
      </c>
      <c r="R125" s="16">
        <v>115</v>
      </c>
      <c r="S125" s="16">
        <v>118</v>
      </c>
      <c r="T125" s="16">
        <v>88</v>
      </c>
      <c r="U125" s="16">
        <v>40</v>
      </c>
      <c r="V125" s="16">
        <v>-8</v>
      </c>
      <c r="W125" s="16">
        <v>-51</v>
      </c>
      <c r="X125" s="16">
        <v>-94</v>
      </c>
      <c r="Y125" s="17">
        <v>-136</v>
      </c>
      <c r="Z125" s="19">
        <v>138</v>
      </c>
      <c r="AA125" s="19">
        <v>6</v>
      </c>
    </row>
    <row r="126" spans="1:27" ht="15" customHeight="1" x14ac:dyDescent="0.25">
      <c r="A126" s="22">
        <v>39930</v>
      </c>
      <c r="B126" s="15">
        <v>-174</v>
      </c>
      <c r="C126" s="16">
        <v>-150</v>
      </c>
      <c r="D126" s="16">
        <v>-72</v>
      </c>
      <c r="E126" s="16">
        <v>8</v>
      </c>
      <c r="F126" s="16">
        <v>58</v>
      </c>
      <c r="G126" s="16">
        <v>92</v>
      </c>
      <c r="H126" s="16">
        <v>109</v>
      </c>
      <c r="I126" s="16">
        <v>111</v>
      </c>
      <c r="J126" s="16">
        <v>86</v>
      </c>
      <c r="K126" s="16">
        <v>52</v>
      </c>
      <c r="L126" s="16">
        <v>14</v>
      </c>
      <c r="M126" s="16">
        <v>-20</v>
      </c>
      <c r="N126" s="16">
        <v>-33</v>
      </c>
      <c r="O126" s="16">
        <v>4</v>
      </c>
      <c r="P126" s="16">
        <v>54</v>
      </c>
      <c r="Q126" s="16">
        <v>88</v>
      </c>
      <c r="R126" s="16">
        <v>112</v>
      </c>
      <c r="S126" s="16">
        <v>122</v>
      </c>
      <c r="T126" s="16">
        <v>114</v>
      </c>
      <c r="U126" s="16">
        <v>72</v>
      </c>
      <c r="V126" s="16">
        <v>20</v>
      </c>
      <c r="W126" s="16">
        <v>-26</v>
      </c>
      <c r="X126" s="16">
        <v>-70</v>
      </c>
      <c r="Y126" s="17">
        <v>-114</v>
      </c>
      <c r="Z126" s="19">
        <v>238</v>
      </c>
      <c r="AA126" s="19">
        <v>10</v>
      </c>
    </row>
    <row r="127" spans="1:27" ht="15" customHeight="1" x14ac:dyDescent="0.25">
      <c r="A127" s="22">
        <v>39931</v>
      </c>
      <c r="B127" s="15">
        <v>-156</v>
      </c>
      <c r="C127" s="16">
        <v>-180</v>
      </c>
      <c r="D127" s="16">
        <v>-134</v>
      </c>
      <c r="E127" s="16">
        <v>-44</v>
      </c>
      <c r="F127" s="16">
        <v>24</v>
      </c>
      <c r="G127" s="16">
        <v>68</v>
      </c>
      <c r="H127" s="16">
        <v>98</v>
      </c>
      <c r="I127" s="16">
        <v>110</v>
      </c>
      <c r="J127" s="16">
        <v>110</v>
      </c>
      <c r="K127" s="16">
        <v>88</v>
      </c>
      <c r="L127" s="16">
        <v>54</v>
      </c>
      <c r="M127" s="16">
        <v>24</v>
      </c>
      <c r="N127" s="16">
        <v>2</v>
      </c>
      <c r="O127" s="16">
        <v>8</v>
      </c>
      <c r="P127" s="16">
        <v>46</v>
      </c>
      <c r="Q127" s="16">
        <v>78</v>
      </c>
      <c r="R127" s="16">
        <v>100</v>
      </c>
      <c r="S127" s="16">
        <v>116</v>
      </c>
      <c r="T127" s="16">
        <v>124</v>
      </c>
      <c r="U127" s="16">
        <v>106</v>
      </c>
      <c r="V127" s="16">
        <v>64</v>
      </c>
      <c r="W127" s="16">
        <v>16</v>
      </c>
      <c r="X127" s="16">
        <v>-32</v>
      </c>
      <c r="Y127" s="17">
        <v>-76</v>
      </c>
      <c r="Z127" s="19">
        <v>371</v>
      </c>
      <c r="AA127" s="19">
        <v>15</v>
      </c>
    </row>
    <row r="128" spans="1:27" ht="15" customHeight="1" x14ac:dyDescent="0.25">
      <c r="A128" s="22">
        <v>39932</v>
      </c>
      <c r="B128" s="15">
        <v>-120</v>
      </c>
      <c r="C128" s="16">
        <v>-162</v>
      </c>
      <c r="D128" s="16">
        <v>-177</v>
      </c>
      <c r="E128" s="16">
        <v>-110</v>
      </c>
      <c r="F128" s="16">
        <v>-26</v>
      </c>
      <c r="G128" s="16">
        <v>34</v>
      </c>
      <c r="H128" s="16">
        <v>74</v>
      </c>
      <c r="I128" s="16">
        <v>96</v>
      </c>
      <c r="J128" s="16">
        <v>114</v>
      </c>
      <c r="K128" s="16">
        <v>108</v>
      </c>
      <c r="L128" s="16">
        <v>84</v>
      </c>
      <c r="M128" s="16">
        <v>54</v>
      </c>
      <c r="N128" s="16">
        <v>36</v>
      </c>
      <c r="O128" s="16">
        <v>30</v>
      </c>
      <c r="P128" s="16">
        <v>48</v>
      </c>
      <c r="Q128" s="16">
        <v>76</v>
      </c>
      <c r="R128" s="16">
        <v>100</v>
      </c>
      <c r="S128" s="16">
        <v>114</v>
      </c>
      <c r="T128" s="16">
        <v>124</v>
      </c>
      <c r="U128" s="16">
        <v>114</v>
      </c>
      <c r="V128" s="16">
        <v>80</v>
      </c>
      <c r="W128" s="16">
        <v>34</v>
      </c>
      <c r="X128" s="16">
        <v>-12</v>
      </c>
      <c r="Y128" s="17">
        <v>-56</v>
      </c>
      <c r="Z128" s="19">
        <v>392</v>
      </c>
      <c r="AA128" s="19">
        <v>16</v>
      </c>
    </row>
    <row r="129" spans="1:27" ht="15" customHeight="1" x14ac:dyDescent="0.25">
      <c r="A129" s="44">
        <v>39933</v>
      </c>
      <c r="B129" s="45">
        <v>-96</v>
      </c>
      <c r="C129" s="46">
        <v>-136</v>
      </c>
      <c r="D129" s="46">
        <v>-172</v>
      </c>
      <c r="E129" s="46">
        <v>-168</v>
      </c>
      <c r="F129" s="46">
        <v>-94</v>
      </c>
      <c r="G129" s="46">
        <v>-14</v>
      </c>
      <c r="H129" s="46">
        <v>40</v>
      </c>
      <c r="I129" s="46">
        <v>78</v>
      </c>
      <c r="J129" s="46">
        <v>100</v>
      </c>
      <c r="K129" s="46">
        <v>111</v>
      </c>
      <c r="L129" s="46">
        <v>108</v>
      </c>
      <c r="M129" s="46">
        <v>88</v>
      </c>
      <c r="N129" s="46">
        <v>66</v>
      </c>
      <c r="O129" s="46">
        <v>53</v>
      </c>
      <c r="P129" s="46">
        <v>50</v>
      </c>
      <c r="Q129" s="46">
        <v>70</v>
      </c>
      <c r="R129" s="46">
        <v>86</v>
      </c>
      <c r="S129" s="46">
        <v>104</v>
      </c>
      <c r="T129" s="46">
        <v>114</v>
      </c>
      <c r="U129" s="46">
        <v>115</v>
      </c>
      <c r="V129" s="46">
        <v>100</v>
      </c>
      <c r="W129" s="46">
        <v>64</v>
      </c>
      <c r="X129" s="46">
        <v>20</v>
      </c>
      <c r="Y129" s="47">
        <v>-26</v>
      </c>
      <c r="Z129" s="48">
        <v>402</v>
      </c>
      <c r="AA129" s="48">
        <v>17</v>
      </c>
    </row>
    <row r="130" spans="1:27" ht="15" customHeight="1" x14ac:dyDescent="0.25">
      <c r="A130" s="44"/>
      <c r="B130" s="45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7"/>
      <c r="Z130" s="48"/>
      <c r="AA130" s="48"/>
    </row>
    <row r="131" spans="1:27" ht="15" customHeight="1" x14ac:dyDescent="0.25">
      <c r="A131" s="52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4"/>
      <c r="Z131" s="54" t="s">
        <v>11</v>
      </c>
      <c r="AA131" s="55" t="s">
        <v>29</v>
      </c>
    </row>
    <row r="132" spans="1:27" ht="15" customHeight="1" x14ac:dyDescent="0.25">
      <c r="A132" s="40">
        <v>39934</v>
      </c>
      <c r="B132" s="41">
        <v>-72</v>
      </c>
      <c r="C132" s="33">
        <v>-110</v>
      </c>
      <c r="D132" s="33">
        <v>-148</v>
      </c>
      <c r="E132" s="33">
        <v>-170</v>
      </c>
      <c r="F132" s="33">
        <v>-146</v>
      </c>
      <c r="G132" s="33">
        <v>-72</v>
      </c>
      <c r="H132" s="33">
        <v>-4</v>
      </c>
      <c r="I132" s="33">
        <v>44</v>
      </c>
      <c r="J132" s="33">
        <v>74</v>
      </c>
      <c r="K132" s="33">
        <v>94</v>
      </c>
      <c r="L132" s="33">
        <v>106</v>
      </c>
      <c r="M132" s="33">
        <v>112</v>
      </c>
      <c r="N132" s="33">
        <v>102</v>
      </c>
      <c r="O132" s="33">
        <v>88</v>
      </c>
      <c r="P132" s="33">
        <v>76</v>
      </c>
      <c r="Q132" s="33">
        <v>68</v>
      </c>
      <c r="R132" s="33">
        <v>72</v>
      </c>
      <c r="S132" s="33">
        <v>80</v>
      </c>
      <c r="T132" s="33">
        <v>86</v>
      </c>
      <c r="U132" s="33">
        <v>93</v>
      </c>
      <c r="V132" s="33">
        <v>90</v>
      </c>
      <c r="W132" s="33">
        <v>76</v>
      </c>
      <c r="X132" s="33">
        <v>46</v>
      </c>
      <c r="Y132" s="34">
        <v>10</v>
      </c>
      <c r="Z132" s="35">
        <v>336</v>
      </c>
      <c r="AA132" s="35">
        <v>14</v>
      </c>
    </row>
    <row r="133" spans="1:27" ht="15" customHeight="1" x14ac:dyDescent="0.25">
      <c r="A133" s="22">
        <v>39935</v>
      </c>
      <c r="B133" s="15">
        <v>-36</v>
      </c>
      <c r="C133" s="16">
        <v>-72</v>
      </c>
      <c r="D133" s="16">
        <v>-110</v>
      </c>
      <c r="E133" s="16">
        <v>-142</v>
      </c>
      <c r="F133" s="16">
        <v>-164</v>
      </c>
      <c r="G133" s="16">
        <v>-140</v>
      </c>
      <c r="H133" s="16">
        <v>-86</v>
      </c>
      <c r="I133" s="16">
        <v>-4</v>
      </c>
      <c r="J133" s="16">
        <v>38</v>
      </c>
      <c r="K133" s="16">
        <v>66</v>
      </c>
      <c r="L133" s="16">
        <v>92</v>
      </c>
      <c r="M133" s="16">
        <v>106</v>
      </c>
      <c r="N133" s="16">
        <v>110</v>
      </c>
      <c r="O133" s="16">
        <v>100</v>
      </c>
      <c r="P133" s="16">
        <v>84</v>
      </c>
      <c r="Q133" s="16">
        <v>68</v>
      </c>
      <c r="R133" s="16">
        <v>52</v>
      </c>
      <c r="S133" s="16">
        <v>40</v>
      </c>
      <c r="T133" s="16">
        <v>46</v>
      </c>
      <c r="U133" s="16">
        <v>57</v>
      </c>
      <c r="V133" s="16">
        <v>66</v>
      </c>
      <c r="W133" s="16">
        <v>72</v>
      </c>
      <c r="X133" s="16">
        <v>68</v>
      </c>
      <c r="Y133" s="17">
        <v>48</v>
      </c>
      <c r="Z133" s="19">
        <v>217</v>
      </c>
      <c r="AA133" s="19">
        <v>9</v>
      </c>
    </row>
    <row r="134" spans="1:27" ht="15" customHeight="1" x14ac:dyDescent="0.25">
      <c r="A134" s="22">
        <v>39936</v>
      </c>
      <c r="B134" s="15">
        <v>12</v>
      </c>
      <c r="C134" s="16">
        <v>-28</v>
      </c>
      <c r="D134" s="16">
        <v>-70</v>
      </c>
      <c r="E134" s="16">
        <v>-108</v>
      </c>
      <c r="F134" s="16">
        <v>-136</v>
      </c>
      <c r="G134" s="16">
        <v>-148</v>
      </c>
      <c r="H134" s="16">
        <v>-108</v>
      </c>
      <c r="I134" s="16">
        <v>-48</v>
      </c>
      <c r="J134" s="16">
        <v>-4</v>
      </c>
      <c r="K134" s="16">
        <v>46</v>
      </c>
      <c r="L134" s="16">
        <v>74</v>
      </c>
      <c r="M134" s="16">
        <v>100</v>
      </c>
      <c r="N134" s="16">
        <v>110</v>
      </c>
      <c r="O134" s="16">
        <v>118</v>
      </c>
      <c r="P134" s="16">
        <v>110</v>
      </c>
      <c r="Q134" s="16">
        <v>84</v>
      </c>
      <c r="R134" s="16">
        <v>60</v>
      </c>
      <c r="S134" s="16">
        <v>30</v>
      </c>
      <c r="T134" s="16">
        <v>14</v>
      </c>
      <c r="U134" s="16">
        <v>10</v>
      </c>
      <c r="V134" s="16">
        <v>18</v>
      </c>
      <c r="W134" s="16">
        <v>34</v>
      </c>
      <c r="X134" s="16">
        <v>50</v>
      </c>
      <c r="Y134" s="17">
        <v>61</v>
      </c>
      <c r="Z134" s="19">
        <v>159</v>
      </c>
      <c r="AA134" s="19">
        <v>7</v>
      </c>
    </row>
    <row r="135" spans="1:27" ht="15" customHeight="1" x14ac:dyDescent="0.25">
      <c r="A135" s="22">
        <v>39937</v>
      </c>
      <c r="B135" s="15">
        <v>57</v>
      </c>
      <c r="C135" s="16">
        <v>32</v>
      </c>
      <c r="D135" s="16">
        <v>-4</v>
      </c>
      <c r="E135" s="16">
        <v>-44</v>
      </c>
      <c r="F135" s="16">
        <v>-82</v>
      </c>
      <c r="G135" s="16">
        <v>-114</v>
      </c>
      <c r="H135" s="16">
        <v>-127</v>
      </c>
      <c r="I135" s="16">
        <v>-104</v>
      </c>
      <c r="J135" s="16">
        <v>-52</v>
      </c>
      <c r="K135" s="16">
        <v>2</v>
      </c>
      <c r="L135" s="16">
        <v>46</v>
      </c>
      <c r="M135" s="16">
        <v>86</v>
      </c>
      <c r="N135" s="16">
        <v>108</v>
      </c>
      <c r="O135" s="16">
        <v>120</v>
      </c>
      <c r="P135" s="16">
        <v>126</v>
      </c>
      <c r="Q135" s="16">
        <v>108</v>
      </c>
      <c r="R135" s="16">
        <v>76</v>
      </c>
      <c r="S135" s="16">
        <v>42</v>
      </c>
      <c r="T135" s="16">
        <v>3</v>
      </c>
      <c r="U135" s="16">
        <v>-14</v>
      </c>
      <c r="V135" s="16">
        <v>-23</v>
      </c>
      <c r="W135" s="16">
        <v>-2</v>
      </c>
      <c r="X135" s="16">
        <v>30</v>
      </c>
      <c r="Y135" s="17">
        <v>52</v>
      </c>
      <c r="Z135" s="19">
        <v>234</v>
      </c>
      <c r="AA135" s="19">
        <v>10</v>
      </c>
    </row>
    <row r="136" spans="1:27" ht="15" customHeight="1" x14ac:dyDescent="0.25">
      <c r="A136" s="22">
        <v>39938</v>
      </c>
      <c r="B136" s="15">
        <v>69</v>
      </c>
      <c r="C136" s="16">
        <v>76</v>
      </c>
      <c r="D136" s="16">
        <v>66</v>
      </c>
      <c r="E136" s="16">
        <v>34</v>
      </c>
      <c r="F136" s="16">
        <v>-6</v>
      </c>
      <c r="G136" s="16">
        <v>-50</v>
      </c>
      <c r="H136" s="16">
        <v>-86</v>
      </c>
      <c r="I136" s="16">
        <v>-106</v>
      </c>
      <c r="J136" s="16">
        <v>-88</v>
      </c>
      <c r="K136" s="16">
        <v>-38</v>
      </c>
      <c r="L136" s="16">
        <v>18</v>
      </c>
      <c r="M136" s="16">
        <v>62</v>
      </c>
      <c r="N136" s="16">
        <v>91</v>
      </c>
      <c r="O136" s="16">
        <v>110</v>
      </c>
      <c r="P136" s="16">
        <v>120</v>
      </c>
      <c r="Q136" s="16">
        <v>120</v>
      </c>
      <c r="R136" s="16">
        <v>88</v>
      </c>
      <c r="S136" s="16">
        <v>42</v>
      </c>
      <c r="T136" s="16">
        <v>0</v>
      </c>
      <c r="U136" s="16">
        <v>-30</v>
      </c>
      <c r="V136" s="16">
        <v>-60</v>
      </c>
      <c r="W136" s="16">
        <v>-68</v>
      </c>
      <c r="X136" s="16">
        <v>-30</v>
      </c>
      <c r="Y136" s="17">
        <v>22</v>
      </c>
      <c r="Z136" s="19">
        <v>172</v>
      </c>
      <c r="AA136" s="19">
        <v>7</v>
      </c>
    </row>
    <row r="137" spans="1:27" ht="15" customHeight="1" x14ac:dyDescent="0.25">
      <c r="A137" s="22">
        <v>39939</v>
      </c>
      <c r="B137" s="15">
        <v>60</v>
      </c>
      <c r="C137" s="16">
        <v>84</v>
      </c>
      <c r="D137" s="16">
        <v>93</v>
      </c>
      <c r="E137" s="16">
        <v>86</v>
      </c>
      <c r="F137" s="16">
        <v>54</v>
      </c>
      <c r="G137" s="16">
        <v>10</v>
      </c>
      <c r="H137" s="16">
        <v>-32</v>
      </c>
      <c r="I137" s="16">
        <v>-60</v>
      </c>
      <c r="J137" s="16">
        <v>-84</v>
      </c>
      <c r="K137" s="16">
        <v>-66</v>
      </c>
      <c r="L137" s="16">
        <v>-16</v>
      </c>
      <c r="M137" s="16">
        <v>36</v>
      </c>
      <c r="N137" s="16">
        <v>74</v>
      </c>
      <c r="O137" s="16">
        <v>100</v>
      </c>
      <c r="P137" s="16">
        <v>114</v>
      </c>
      <c r="Q137" s="16">
        <v>120</v>
      </c>
      <c r="R137" s="16">
        <v>100</v>
      </c>
      <c r="S137" s="16">
        <v>50</v>
      </c>
      <c r="T137" s="16">
        <v>8</v>
      </c>
      <c r="U137" s="16">
        <v>-30</v>
      </c>
      <c r="V137" s="16">
        <v>-62</v>
      </c>
      <c r="W137" s="16">
        <v>-92</v>
      </c>
      <c r="X137" s="16">
        <v>-96</v>
      </c>
      <c r="Y137" s="17">
        <v>-44</v>
      </c>
      <c r="Z137" s="19">
        <v>157</v>
      </c>
      <c r="AA137" s="19">
        <v>7</v>
      </c>
    </row>
    <row r="138" spans="1:27" ht="15" customHeight="1" x14ac:dyDescent="0.25">
      <c r="A138" s="22">
        <v>39940</v>
      </c>
      <c r="B138" s="15">
        <v>20</v>
      </c>
      <c r="C138" s="16">
        <v>62</v>
      </c>
      <c r="D138" s="16">
        <v>88</v>
      </c>
      <c r="E138" s="16">
        <v>102</v>
      </c>
      <c r="F138" s="16">
        <v>100</v>
      </c>
      <c r="G138" s="16">
        <v>70</v>
      </c>
      <c r="H138" s="16">
        <v>26</v>
      </c>
      <c r="I138" s="16">
        <v>-13</v>
      </c>
      <c r="J138" s="16">
        <v>-44</v>
      </c>
      <c r="K138" s="16">
        <v>-64</v>
      </c>
      <c r="L138" s="16">
        <v>-46</v>
      </c>
      <c r="M138" s="16">
        <v>4</v>
      </c>
      <c r="N138" s="16">
        <v>52</v>
      </c>
      <c r="O138" s="16">
        <v>88</v>
      </c>
      <c r="P138" s="16">
        <v>110</v>
      </c>
      <c r="Q138" s="16">
        <v>122</v>
      </c>
      <c r="R138" s="16">
        <v>116</v>
      </c>
      <c r="S138" s="16">
        <v>82</v>
      </c>
      <c r="T138" s="16">
        <v>38</v>
      </c>
      <c r="U138" s="16">
        <v>-6</v>
      </c>
      <c r="V138" s="16">
        <v>-50</v>
      </c>
      <c r="W138" s="16">
        <v>-90</v>
      </c>
      <c r="X138" s="16">
        <v>-116</v>
      </c>
      <c r="Y138" s="17">
        <v>-100</v>
      </c>
      <c r="Z138" s="19">
        <v>183</v>
      </c>
      <c r="AA138" s="19">
        <v>8</v>
      </c>
    </row>
    <row r="139" spans="1:27" ht="15" customHeight="1" x14ac:dyDescent="0.25">
      <c r="A139" s="22">
        <v>39941</v>
      </c>
      <c r="B139" s="15">
        <v>-34</v>
      </c>
      <c r="C139" s="16">
        <v>32</v>
      </c>
      <c r="D139" s="16">
        <v>72</v>
      </c>
      <c r="E139" s="16">
        <v>100</v>
      </c>
      <c r="F139" s="16">
        <v>112</v>
      </c>
      <c r="G139" s="16">
        <v>112</v>
      </c>
      <c r="H139" s="16">
        <v>84</v>
      </c>
      <c r="I139" s="16">
        <v>44</v>
      </c>
      <c r="J139" s="16">
        <v>2</v>
      </c>
      <c r="K139" s="16">
        <v>-26</v>
      </c>
      <c r="L139" s="16">
        <v>-42</v>
      </c>
      <c r="M139" s="16">
        <v>-18</v>
      </c>
      <c r="N139" s="16">
        <v>32</v>
      </c>
      <c r="O139" s="16">
        <v>76</v>
      </c>
      <c r="P139" s="16">
        <v>104</v>
      </c>
      <c r="Q139" s="16">
        <v>118</v>
      </c>
      <c r="R139" s="16">
        <v>120</v>
      </c>
      <c r="S139" s="16">
        <v>100</v>
      </c>
      <c r="T139" s="16">
        <v>50</v>
      </c>
      <c r="U139" s="16">
        <v>7</v>
      </c>
      <c r="V139" s="16">
        <v>-38</v>
      </c>
      <c r="W139" s="16">
        <v>-78</v>
      </c>
      <c r="X139" s="16">
        <v>-114</v>
      </c>
      <c r="Y139" s="17">
        <v>-134</v>
      </c>
      <c r="Z139" s="19">
        <v>319</v>
      </c>
      <c r="AA139" s="19">
        <v>13</v>
      </c>
    </row>
    <row r="140" spans="1:27" ht="15" customHeight="1" x14ac:dyDescent="0.25">
      <c r="A140" s="22">
        <v>39942</v>
      </c>
      <c r="B140" s="15">
        <v>-88</v>
      </c>
      <c r="C140" s="16">
        <v>-16</v>
      </c>
      <c r="D140" s="16">
        <v>44</v>
      </c>
      <c r="E140" s="16">
        <v>82</v>
      </c>
      <c r="F140" s="16">
        <v>106</v>
      </c>
      <c r="G140" s="16">
        <v>116</v>
      </c>
      <c r="H140" s="16">
        <v>110</v>
      </c>
      <c r="I140" s="16">
        <v>88</v>
      </c>
      <c r="J140" s="16">
        <v>42</v>
      </c>
      <c r="K140" s="16">
        <v>2</v>
      </c>
      <c r="L140" s="16">
        <v>-22</v>
      </c>
      <c r="M140" s="16">
        <v>-18</v>
      </c>
      <c r="N140" s="16">
        <v>14</v>
      </c>
      <c r="O140" s="16">
        <v>56</v>
      </c>
      <c r="P140" s="16">
        <v>90</v>
      </c>
      <c r="Q140" s="16">
        <v>114</v>
      </c>
      <c r="R140" s="16">
        <v>124</v>
      </c>
      <c r="S140" s="16">
        <v>110</v>
      </c>
      <c r="T140" s="16">
        <v>66</v>
      </c>
      <c r="U140" s="16">
        <v>14</v>
      </c>
      <c r="V140" s="16">
        <v>-28</v>
      </c>
      <c r="W140" s="16">
        <v>-70</v>
      </c>
      <c r="X140" s="16">
        <v>-112</v>
      </c>
      <c r="Y140" s="17">
        <v>-150</v>
      </c>
      <c r="Z140" s="19">
        <v>313</v>
      </c>
      <c r="AA140" s="19">
        <v>13</v>
      </c>
    </row>
    <row r="141" spans="1:27" ht="15" customHeight="1" x14ac:dyDescent="0.25">
      <c r="A141" s="22">
        <v>39943</v>
      </c>
      <c r="B141" s="15">
        <v>-144</v>
      </c>
      <c r="C141" s="16">
        <v>-70</v>
      </c>
      <c r="D141" s="16">
        <v>10</v>
      </c>
      <c r="E141" s="16">
        <v>62</v>
      </c>
      <c r="F141" s="16">
        <v>92</v>
      </c>
      <c r="G141" s="16">
        <v>110</v>
      </c>
      <c r="H141" s="16">
        <v>114</v>
      </c>
      <c r="I141" s="16">
        <v>100</v>
      </c>
      <c r="J141" s="16">
        <v>60</v>
      </c>
      <c r="K141" s="16">
        <v>28</v>
      </c>
      <c r="L141" s="16">
        <v>-2</v>
      </c>
      <c r="M141" s="16">
        <v>-13</v>
      </c>
      <c r="N141" s="16">
        <v>6</v>
      </c>
      <c r="O141" s="16">
        <v>54</v>
      </c>
      <c r="P141" s="16">
        <v>78</v>
      </c>
      <c r="Q141" s="16">
        <v>98</v>
      </c>
      <c r="R141" s="16">
        <v>110</v>
      </c>
      <c r="S141" s="16">
        <v>98</v>
      </c>
      <c r="T141" s="16">
        <v>62</v>
      </c>
      <c r="U141" s="16">
        <v>20</v>
      </c>
      <c r="V141" s="16">
        <v>-28</v>
      </c>
      <c r="W141" s="16">
        <v>-70</v>
      </c>
      <c r="X141" s="16">
        <v>-114</v>
      </c>
      <c r="Y141" s="17">
        <v>-156</v>
      </c>
      <c r="Z141" s="19">
        <v>218</v>
      </c>
      <c r="AA141" s="19">
        <v>9</v>
      </c>
    </row>
    <row r="142" spans="1:27" ht="15" customHeight="1" x14ac:dyDescent="0.25">
      <c r="A142" s="22">
        <v>39944</v>
      </c>
      <c r="B142" s="15">
        <v>-178</v>
      </c>
      <c r="C142" s="16">
        <v>-130</v>
      </c>
      <c r="D142" s="16">
        <v>-56</v>
      </c>
      <c r="E142" s="16">
        <v>16</v>
      </c>
      <c r="F142" s="16">
        <v>64</v>
      </c>
      <c r="G142" s="16">
        <v>93</v>
      </c>
      <c r="H142" s="16">
        <v>110</v>
      </c>
      <c r="I142" s="16">
        <v>110</v>
      </c>
      <c r="J142" s="16">
        <v>92</v>
      </c>
      <c r="K142" s="16">
        <v>64</v>
      </c>
      <c r="L142" s="16">
        <v>30</v>
      </c>
      <c r="M142" s="16">
        <v>2</v>
      </c>
      <c r="N142" s="16">
        <v>0</v>
      </c>
      <c r="O142" s="16">
        <v>30</v>
      </c>
      <c r="P142" s="16">
        <v>68</v>
      </c>
      <c r="Q142" s="16">
        <v>90</v>
      </c>
      <c r="R142" s="16">
        <v>107</v>
      </c>
      <c r="S142" s="16">
        <v>108</v>
      </c>
      <c r="T142" s="16">
        <v>84</v>
      </c>
      <c r="U142" s="16">
        <v>44</v>
      </c>
      <c r="V142" s="16">
        <v>-4</v>
      </c>
      <c r="W142" s="16">
        <v>-50</v>
      </c>
      <c r="X142" s="16">
        <v>-94</v>
      </c>
      <c r="Y142" s="17">
        <v>-134</v>
      </c>
      <c r="Z142" s="19">
        <v>214</v>
      </c>
      <c r="AA142" s="19">
        <v>9</v>
      </c>
    </row>
    <row r="143" spans="1:27" ht="15" customHeight="1" x14ac:dyDescent="0.25">
      <c r="A143" s="22">
        <v>39945</v>
      </c>
      <c r="B143" s="15">
        <v>-169</v>
      </c>
      <c r="C143" s="16">
        <v>-170</v>
      </c>
      <c r="D143" s="16">
        <v>-100</v>
      </c>
      <c r="E143" s="16">
        <v>-20</v>
      </c>
      <c r="F143" s="16">
        <v>36</v>
      </c>
      <c r="G143" s="16">
        <v>70</v>
      </c>
      <c r="H143" s="16">
        <v>94</v>
      </c>
      <c r="I143" s="16">
        <v>104</v>
      </c>
      <c r="J143" s="16">
        <v>98</v>
      </c>
      <c r="K143" s="16">
        <v>72</v>
      </c>
      <c r="L143" s="16">
        <v>44</v>
      </c>
      <c r="M143" s="16">
        <v>24</v>
      </c>
      <c r="N143" s="16">
        <v>6</v>
      </c>
      <c r="O143" s="16">
        <v>16</v>
      </c>
      <c r="P143" s="16">
        <v>52</v>
      </c>
      <c r="Q143" s="16">
        <v>82</v>
      </c>
      <c r="R143" s="16">
        <v>100</v>
      </c>
      <c r="S143" s="16">
        <v>110</v>
      </c>
      <c r="T143" s="16">
        <v>100</v>
      </c>
      <c r="U143" s="16">
        <v>70</v>
      </c>
      <c r="V143" s="16">
        <v>20</v>
      </c>
      <c r="W143" s="16">
        <v>-30</v>
      </c>
      <c r="X143" s="16">
        <v>-74</v>
      </c>
      <c r="Y143" s="17">
        <v>-114</v>
      </c>
      <c r="Z143" s="19">
        <v>191</v>
      </c>
      <c r="AA143" s="19">
        <v>8</v>
      </c>
    </row>
    <row r="144" spans="1:27" ht="15" customHeight="1" x14ac:dyDescent="0.25">
      <c r="A144" s="22">
        <v>39946</v>
      </c>
      <c r="B144" s="15">
        <v>-150</v>
      </c>
      <c r="C144" s="16">
        <v>-174</v>
      </c>
      <c r="D144" s="16">
        <v>-140</v>
      </c>
      <c r="E144" s="16">
        <v>-64</v>
      </c>
      <c r="F144" s="16">
        <v>4</v>
      </c>
      <c r="G144" s="16">
        <v>50</v>
      </c>
      <c r="H144" s="16">
        <v>80</v>
      </c>
      <c r="I144" s="16">
        <v>98</v>
      </c>
      <c r="J144" s="16">
        <v>104</v>
      </c>
      <c r="K144" s="16">
        <v>90</v>
      </c>
      <c r="L144" s="16">
        <v>66</v>
      </c>
      <c r="M144" s="16">
        <v>44</v>
      </c>
      <c r="N144" s="16">
        <v>20</v>
      </c>
      <c r="O144" s="16">
        <v>28</v>
      </c>
      <c r="P144" s="16">
        <v>50</v>
      </c>
      <c r="Q144" s="16">
        <v>74</v>
      </c>
      <c r="R144" s="16">
        <v>96</v>
      </c>
      <c r="S144" s="16">
        <v>108</v>
      </c>
      <c r="T144" s="16">
        <v>100</v>
      </c>
      <c r="U144" s="16">
        <v>82</v>
      </c>
      <c r="V144" s="16">
        <v>40</v>
      </c>
      <c r="W144" s="16">
        <v>-6</v>
      </c>
      <c r="X144" s="16">
        <v>-50</v>
      </c>
      <c r="Y144" s="17">
        <v>-92</v>
      </c>
      <c r="Z144" s="19">
        <v>284</v>
      </c>
      <c r="AA144" s="19">
        <v>12</v>
      </c>
    </row>
    <row r="145" spans="1:27" ht="15" customHeight="1" x14ac:dyDescent="0.25">
      <c r="A145" s="22">
        <v>39947</v>
      </c>
      <c r="B145" s="15">
        <v>-134</v>
      </c>
      <c r="C145" s="16">
        <v>-164</v>
      </c>
      <c r="D145" s="16">
        <v>-150</v>
      </c>
      <c r="E145" s="16">
        <v>-94</v>
      </c>
      <c r="F145" s="16">
        <v>-18</v>
      </c>
      <c r="G145" s="16">
        <v>32</v>
      </c>
      <c r="H145" s="16">
        <v>67</v>
      </c>
      <c r="I145" s="16">
        <v>90</v>
      </c>
      <c r="J145" s="16">
        <v>100</v>
      </c>
      <c r="K145" s="16">
        <v>102</v>
      </c>
      <c r="L145" s="16">
        <v>86</v>
      </c>
      <c r="M145" s="16">
        <v>66</v>
      </c>
      <c r="N145" s="16">
        <v>44</v>
      </c>
      <c r="O145" s="16">
        <v>32</v>
      </c>
      <c r="P145" s="16">
        <v>40</v>
      </c>
      <c r="Q145" s="16">
        <v>64</v>
      </c>
      <c r="R145" s="16">
        <v>80</v>
      </c>
      <c r="S145" s="16">
        <v>92</v>
      </c>
      <c r="T145" s="16">
        <v>96</v>
      </c>
      <c r="U145" s="16">
        <v>84</v>
      </c>
      <c r="V145" s="16">
        <v>46</v>
      </c>
      <c r="W145" s="16">
        <v>4</v>
      </c>
      <c r="X145" s="16">
        <v>-40</v>
      </c>
      <c r="Y145" s="17">
        <v>-80</v>
      </c>
      <c r="Z145" s="19">
        <v>249</v>
      </c>
      <c r="AA145" s="19">
        <v>10</v>
      </c>
    </row>
    <row r="146" spans="1:27" ht="15" customHeight="1" x14ac:dyDescent="0.25">
      <c r="A146" s="22">
        <v>39948</v>
      </c>
      <c r="B146" s="15">
        <v>-122</v>
      </c>
      <c r="C146" s="16">
        <v>-150</v>
      </c>
      <c r="D146" s="16">
        <v>-162</v>
      </c>
      <c r="E146" s="16">
        <v>-126</v>
      </c>
      <c r="F146" s="16">
        <v>-66</v>
      </c>
      <c r="G146" s="16">
        <v>-6</v>
      </c>
      <c r="H146" s="16">
        <v>42</v>
      </c>
      <c r="I146" s="16">
        <v>68</v>
      </c>
      <c r="J146" s="16">
        <v>88</v>
      </c>
      <c r="K146" s="16">
        <v>96</v>
      </c>
      <c r="L146" s="16">
        <v>92</v>
      </c>
      <c r="M146" s="16">
        <v>80</v>
      </c>
      <c r="N146" s="16">
        <v>60</v>
      </c>
      <c r="O146" s="16">
        <v>48</v>
      </c>
      <c r="P146" s="16">
        <v>42</v>
      </c>
      <c r="Q146" s="16">
        <v>52</v>
      </c>
      <c r="R146" s="16">
        <v>66</v>
      </c>
      <c r="S146" s="16">
        <v>82</v>
      </c>
      <c r="T146" s="16">
        <v>92</v>
      </c>
      <c r="U146" s="16">
        <v>85</v>
      </c>
      <c r="V146" s="16">
        <v>60</v>
      </c>
      <c r="W146" s="16">
        <v>26</v>
      </c>
      <c r="X146" s="16">
        <v>-18</v>
      </c>
      <c r="Y146" s="17">
        <v>-60</v>
      </c>
      <c r="Z146" s="19">
        <v>222</v>
      </c>
      <c r="AA146" s="19">
        <v>9</v>
      </c>
    </row>
    <row r="147" spans="1:27" ht="15" customHeight="1" x14ac:dyDescent="0.25">
      <c r="A147" s="22">
        <v>39949</v>
      </c>
      <c r="B147" s="15">
        <v>-94</v>
      </c>
      <c r="C147" s="16">
        <v>-128</v>
      </c>
      <c r="D147" s="16">
        <v>-150</v>
      </c>
      <c r="E147" s="16">
        <v>-150</v>
      </c>
      <c r="F147" s="16">
        <v>-110</v>
      </c>
      <c r="G147" s="16">
        <v>-50</v>
      </c>
      <c r="H147" s="16">
        <v>8</v>
      </c>
      <c r="I147" s="16">
        <v>40</v>
      </c>
      <c r="J147" s="16">
        <v>70</v>
      </c>
      <c r="K147" s="16">
        <v>88</v>
      </c>
      <c r="L147" s="16">
        <v>96</v>
      </c>
      <c r="M147" s="16">
        <v>92</v>
      </c>
      <c r="N147" s="16">
        <v>80</v>
      </c>
      <c r="O147" s="16">
        <v>62</v>
      </c>
      <c r="P147" s="16">
        <v>50</v>
      </c>
      <c r="Q147" s="16">
        <v>38</v>
      </c>
      <c r="R147" s="16">
        <v>46</v>
      </c>
      <c r="S147" s="16">
        <v>50</v>
      </c>
      <c r="T147" s="16">
        <v>58</v>
      </c>
      <c r="U147" s="16">
        <v>59</v>
      </c>
      <c r="V147" s="16">
        <v>52</v>
      </c>
      <c r="W147" s="16">
        <v>30</v>
      </c>
      <c r="X147" s="16">
        <v>0</v>
      </c>
      <c r="Y147" s="17">
        <v>-34</v>
      </c>
      <c r="Z147" s="19">
        <v>122</v>
      </c>
      <c r="AA147" s="19">
        <v>5</v>
      </c>
    </row>
    <row r="148" spans="1:27" ht="15" customHeight="1" x14ac:dyDescent="0.25">
      <c r="A148" s="22">
        <v>39950</v>
      </c>
      <c r="B148" s="15">
        <v>-70</v>
      </c>
      <c r="C148" s="16">
        <v>-106</v>
      </c>
      <c r="D148" s="16">
        <v>-134</v>
      </c>
      <c r="E148" s="16">
        <v>-144</v>
      </c>
      <c r="F148" s="16">
        <v>-126</v>
      </c>
      <c r="G148" s="16">
        <v>-84</v>
      </c>
      <c r="H148" s="16">
        <v>-36</v>
      </c>
      <c r="I148" s="16">
        <v>6</v>
      </c>
      <c r="J148" s="16">
        <v>48</v>
      </c>
      <c r="K148" s="16">
        <v>70</v>
      </c>
      <c r="L148" s="16">
        <v>86</v>
      </c>
      <c r="M148" s="16">
        <v>92</v>
      </c>
      <c r="N148" s="16">
        <v>88</v>
      </c>
      <c r="O148" s="16">
        <v>80</v>
      </c>
      <c r="P148" s="16">
        <v>58</v>
      </c>
      <c r="Q148" s="16">
        <v>40</v>
      </c>
      <c r="R148" s="16">
        <v>26</v>
      </c>
      <c r="S148" s="16">
        <v>18</v>
      </c>
      <c r="T148" s="16">
        <v>22</v>
      </c>
      <c r="U148" s="16">
        <v>29</v>
      </c>
      <c r="V148" s="16">
        <v>33</v>
      </c>
      <c r="W148" s="16">
        <v>32</v>
      </c>
      <c r="X148" s="16">
        <v>20</v>
      </c>
      <c r="Y148" s="17">
        <v>-4</v>
      </c>
      <c r="Z148" s="19">
        <v>20</v>
      </c>
      <c r="AA148" s="19">
        <v>1</v>
      </c>
    </row>
    <row r="149" spans="1:27" ht="15" customHeight="1" x14ac:dyDescent="0.25">
      <c r="A149" s="22">
        <v>39951</v>
      </c>
      <c r="B149" s="15">
        <v>-36</v>
      </c>
      <c r="C149" s="16">
        <v>-74</v>
      </c>
      <c r="D149" s="16">
        <v>-104</v>
      </c>
      <c r="E149" s="16">
        <v>-124</v>
      </c>
      <c r="F149" s="16">
        <v>-132</v>
      </c>
      <c r="G149" s="16">
        <v>-114</v>
      </c>
      <c r="H149" s="16">
        <v>-68</v>
      </c>
      <c r="I149" s="16">
        <v>-30</v>
      </c>
      <c r="J149" s="16">
        <v>20</v>
      </c>
      <c r="K149" s="16">
        <v>58</v>
      </c>
      <c r="L149" s="16">
        <v>80</v>
      </c>
      <c r="M149" s="16">
        <v>92</v>
      </c>
      <c r="N149" s="16">
        <v>96</v>
      </c>
      <c r="O149" s="16">
        <v>86</v>
      </c>
      <c r="P149" s="16">
        <v>64</v>
      </c>
      <c r="Q149" s="16">
        <v>40</v>
      </c>
      <c r="R149" s="16">
        <v>20</v>
      </c>
      <c r="S149" s="16">
        <v>0</v>
      </c>
      <c r="T149" s="16">
        <v>-14</v>
      </c>
      <c r="U149" s="16">
        <v>-8</v>
      </c>
      <c r="V149" s="16">
        <v>3</v>
      </c>
      <c r="W149" s="16">
        <v>20</v>
      </c>
      <c r="X149" s="16">
        <v>32</v>
      </c>
      <c r="Y149" s="17">
        <v>30</v>
      </c>
      <c r="Z149" s="19">
        <v>-68</v>
      </c>
      <c r="AA149" s="19">
        <v>-3</v>
      </c>
    </row>
    <row r="150" spans="1:27" ht="15" customHeight="1" x14ac:dyDescent="0.25">
      <c r="A150" s="22">
        <v>39952</v>
      </c>
      <c r="B150" s="15">
        <v>14</v>
      </c>
      <c r="C150" s="16">
        <v>-14</v>
      </c>
      <c r="D150" s="16">
        <v>-48</v>
      </c>
      <c r="E150" s="16">
        <v>-77</v>
      </c>
      <c r="F150" s="16">
        <v>-104</v>
      </c>
      <c r="G150" s="16">
        <v>-120</v>
      </c>
      <c r="H150" s="16">
        <v>-112</v>
      </c>
      <c r="I150" s="16">
        <v>-70</v>
      </c>
      <c r="J150" s="16">
        <v>-28</v>
      </c>
      <c r="K150" s="16">
        <v>26</v>
      </c>
      <c r="L150" s="16">
        <v>60</v>
      </c>
      <c r="M150" s="16">
        <v>82</v>
      </c>
      <c r="N150" s="16">
        <v>94</v>
      </c>
      <c r="O150" s="16">
        <v>96</v>
      </c>
      <c r="P150" s="16">
        <v>82</v>
      </c>
      <c r="Q150" s="16">
        <v>54</v>
      </c>
      <c r="R150" s="16">
        <v>22</v>
      </c>
      <c r="S150" s="16">
        <v>-14</v>
      </c>
      <c r="T150" s="16">
        <v>-38</v>
      </c>
      <c r="U150" s="16">
        <v>-50</v>
      </c>
      <c r="V150" s="16">
        <v>-42</v>
      </c>
      <c r="W150" s="16">
        <v>-12</v>
      </c>
      <c r="X150" s="16">
        <v>20</v>
      </c>
      <c r="Y150" s="17">
        <v>40</v>
      </c>
      <c r="Z150" s="19">
        <v>-195</v>
      </c>
      <c r="AA150" s="19">
        <v>-8</v>
      </c>
    </row>
    <row r="151" spans="1:27" ht="15" customHeight="1" x14ac:dyDescent="0.25">
      <c r="A151" s="22">
        <v>39953</v>
      </c>
      <c r="B151" s="15">
        <v>45</v>
      </c>
      <c r="C151" s="16">
        <v>36</v>
      </c>
      <c r="D151" s="16">
        <v>12</v>
      </c>
      <c r="E151" s="16">
        <v>-20</v>
      </c>
      <c r="F151" s="16">
        <v>-50</v>
      </c>
      <c r="G151" s="16">
        <v>-80</v>
      </c>
      <c r="H151" s="16">
        <v>-99</v>
      </c>
      <c r="I151" s="16">
        <v>-94</v>
      </c>
      <c r="J151" s="16">
        <v>-56</v>
      </c>
      <c r="K151" s="16">
        <v>-8</v>
      </c>
      <c r="L151" s="16">
        <v>34</v>
      </c>
      <c r="M151" s="16">
        <v>70</v>
      </c>
      <c r="N151" s="16">
        <v>90</v>
      </c>
      <c r="O151" s="16">
        <v>100</v>
      </c>
      <c r="P151" s="16">
        <v>96</v>
      </c>
      <c r="Q151" s="16">
        <v>68</v>
      </c>
      <c r="R151" s="16">
        <v>28</v>
      </c>
      <c r="S151" s="16">
        <v>-12</v>
      </c>
      <c r="T151" s="16">
        <v>-40</v>
      </c>
      <c r="U151" s="16">
        <v>-65</v>
      </c>
      <c r="V151" s="16">
        <v>-92</v>
      </c>
      <c r="W151" s="16">
        <v>-82</v>
      </c>
      <c r="X151" s="16">
        <v>-42</v>
      </c>
      <c r="Y151" s="17">
        <v>4</v>
      </c>
      <c r="Z151" s="19">
        <v>-271</v>
      </c>
      <c r="AA151" s="19">
        <v>-11</v>
      </c>
    </row>
    <row r="152" spans="1:27" ht="15" customHeight="1" x14ac:dyDescent="0.25">
      <c r="A152" s="22">
        <v>39954</v>
      </c>
      <c r="B152" s="15">
        <v>38</v>
      </c>
      <c r="C152" s="16">
        <v>57</v>
      </c>
      <c r="D152" s="16">
        <v>58</v>
      </c>
      <c r="E152" s="16">
        <v>42</v>
      </c>
      <c r="F152" s="16">
        <v>4</v>
      </c>
      <c r="G152" s="16">
        <v>-32</v>
      </c>
      <c r="H152" s="16">
        <v>-66</v>
      </c>
      <c r="I152" s="16">
        <v>-86</v>
      </c>
      <c r="J152" s="16">
        <v>-78</v>
      </c>
      <c r="K152" s="16">
        <v>-32</v>
      </c>
      <c r="L152" s="16">
        <v>10</v>
      </c>
      <c r="M152" s="16">
        <v>52</v>
      </c>
      <c r="N152" s="16">
        <v>84</v>
      </c>
      <c r="O152" s="16">
        <v>98</v>
      </c>
      <c r="P152" s="16">
        <v>107</v>
      </c>
      <c r="Q152" s="16">
        <v>86</v>
      </c>
      <c r="R152" s="16">
        <v>44</v>
      </c>
      <c r="S152" s="16">
        <v>-2</v>
      </c>
      <c r="T152" s="16">
        <v>-38</v>
      </c>
      <c r="U152" s="16">
        <v>-76</v>
      </c>
      <c r="V152" s="16">
        <v>-112</v>
      </c>
      <c r="W152" s="16">
        <v>-126</v>
      </c>
      <c r="X152" s="16">
        <v>-96</v>
      </c>
      <c r="Y152" s="17">
        <v>-26</v>
      </c>
      <c r="Z152" s="19">
        <v>-296</v>
      </c>
      <c r="AA152" s="19">
        <v>-12</v>
      </c>
    </row>
    <row r="153" spans="1:27" ht="15" customHeight="1" x14ac:dyDescent="0.25">
      <c r="A153" s="22">
        <v>39955</v>
      </c>
      <c r="B153" s="15">
        <v>28</v>
      </c>
      <c r="C153" s="16">
        <v>60</v>
      </c>
      <c r="D153" s="16">
        <v>80</v>
      </c>
      <c r="E153" s="16">
        <v>82</v>
      </c>
      <c r="F153" s="16">
        <v>56</v>
      </c>
      <c r="G153" s="16">
        <v>14</v>
      </c>
      <c r="H153" s="16">
        <v>-26</v>
      </c>
      <c r="I153" s="16">
        <v>-56</v>
      </c>
      <c r="J153" s="16">
        <v>-70</v>
      </c>
      <c r="K153" s="16">
        <v>-56</v>
      </c>
      <c r="L153" s="16">
        <v>-22</v>
      </c>
      <c r="M153" s="16">
        <v>26</v>
      </c>
      <c r="N153" s="16">
        <v>62</v>
      </c>
      <c r="O153" s="16">
        <v>88</v>
      </c>
      <c r="P153" s="16">
        <v>100</v>
      </c>
      <c r="Q153" s="16">
        <v>94</v>
      </c>
      <c r="R153" s="16">
        <v>64</v>
      </c>
      <c r="S153" s="16">
        <v>14</v>
      </c>
      <c r="T153" s="16">
        <v>-34</v>
      </c>
      <c r="U153" s="16">
        <v>-66</v>
      </c>
      <c r="V153" s="16">
        <v>-108</v>
      </c>
      <c r="W153" s="16">
        <v>-142</v>
      </c>
      <c r="X153" s="16">
        <v>-148</v>
      </c>
      <c r="Y153" s="17">
        <v>-94</v>
      </c>
      <c r="Z153" s="19">
        <v>-325</v>
      </c>
      <c r="AA153" s="19">
        <v>-14</v>
      </c>
    </row>
    <row r="154" spans="1:27" ht="15" customHeight="1" x14ac:dyDescent="0.25">
      <c r="A154" s="22">
        <v>39956</v>
      </c>
      <c r="B154" s="15">
        <v>-20</v>
      </c>
      <c r="C154" s="16">
        <v>32</v>
      </c>
      <c r="D154" s="16">
        <v>67</v>
      </c>
      <c r="E154" s="16">
        <v>86</v>
      </c>
      <c r="F154" s="16">
        <v>87</v>
      </c>
      <c r="G154" s="16">
        <v>64</v>
      </c>
      <c r="H154" s="16">
        <v>22</v>
      </c>
      <c r="I154" s="16">
        <v>-12</v>
      </c>
      <c r="J154" s="16">
        <v>-46</v>
      </c>
      <c r="K154" s="16">
        <v>-56</v>
      </c>
      <c r="L154" s="16">
        <v>-32</v>
      </c>
      <c r="M154" s="16">
        <v>14</v>
      </c>
      <c r="N154" s="16">
        <v>56</v>
      </c>
      <c r="O154" s="16">
        <v>84</v>
      </c>
      <c r="P154" s="16">
        <v>96</v>
      </c>
      <c r="Q154" s="16">
        <v>100</v>
      </c>
      <c r="R154" s="16">
        <v>78</v>
      </c>
      <c r="S154" s="16">
        <v>34</v>
      </c>
      <c r="T154" s="16">
        <v>-18</v>
      </c>
      <c r="U154" s="16">
        <v>-66</v>
      </c>
      <c r="V154" s="16">
        <v>-104</v>
      </c>
      <c r="W154" s="16">
        <v>-150</v>
      </c>
      <c r="X154" s="16">
        <v>-174</v>
      </c>
      <c r="Y154" s="17">
        <v>-150</v>
      </c>
      <c r="Z154" s="19">
        <v>-281</v>
      </c>
      <c r="AA154" s="19">
        <v>-12</v>
      </c>
    </row>
    <row r="155" spans="1:27" ht="15" customHeight="1" x14ac:dyDescent="0.25">
      <c r="A155" s="22">
        <v>39957</v>
      </c>
      <c r="B155" s="15">
        <v>-70</v>
      </c>
      <c r="C155" s="16">
        <v>2</v>
      </c>
      <c r="D155" s="16">
        <v>50</v>
      </c>
      <c r="E155" s="16">
        <v>84</v>
      </c>
      <c r="F155" s="16">
        <v>104</v>
      </c>
      <c r="G155" s="16">
        <v>108</v>
      </c>
      <c r="H155" s="16">
        <v>84</v>
      </c>
      <c r="I155" s="16">
        <v>48</v>
      </c>
      <c r="J155" s="16">
        <v>8</v>
      </c>
      <c r="K155" s="16">
        <v>-24</v>
      </c>
      <c r="L155" s="16">
        <v>-34</v>
      </c>
      <c r="M155" s="16">
        <v>-2</v>
      </c>
      <c r="N155" s="16">
        <v>44</v>
      </c>
      <c r="O155" s="16">
        <v>82</v>
      </c>
      <c r="P155" s="16">
        <v>100</v>
      </c>
      <c r="Q155" s="16">
        <v>112</v>
      </c>
      <c r="R155" s="16">
        <v>100</v>
      </c>
      <c r="S155" s="16">
        <v>58</v>
      </c>
      <c r="T155" s="16">
        <v>8</v>
      </c>
      <c r="U155" s="16">
        <v>-30</v>
      </c>
      <c r="V155" s="16">
        <v>-84</v>
      </c>
      <c r="W155" s="16">
        <v>-128</v>
      </c>
      <c r="X155" s="16">
        <v>-170</v>
      </c>
      <c r="Y155" s="17">
        <v>-194</v>
      </c>
      <c r="Z155" s="19">
        <v>-46</v>
      </c>
      <c r="AA155" s="19">
        <v>-2</v>
      </c>
    </row>
    <row r="156" spans="1:27" ht="15" customHeight="1" x14ac:dyDescent="0.25">
      <c r="A156" s="22">
        <v>39958</v>
      </c>
      <c r="B156" s="15">
        <v>-150</v>
      </c>
      <c r="C156" s="16">
        <v>-58</v>
      </c>
      <c r="D156" s="16">
        <v>16</v>
      </c>
      <c r="E156" s="16">
        <v>64</v>
      </c>
      <c r="F156" s="16">
        <v>92</v>
      </c>
      <c r="G156" s="16">
        <v>109</v>
      </c>
      <c r="H156" s="16">
        <v>108</v>
      </c>
      <c r="I156" s="16">
        <v>90</v>
      </c>
      <c r="J156" s="16">
        <v>60</v>
      </c>
      <c r="K156" s="16">
        <v>30</v>
      </c>
      <c r="L156" s="16">
        <v>4</v>
      </c>
      <c r="M156" s="16">
        <v>-12</v>
      </c>
      <c r="N156" s="16">
        <v>8</v>
      </c>
      <c r="O156" s="16">
        <v>60</v>
      </c>
      <c r="P156" s="16">
        <v>89</v>
      </c>
      <c r="Q156" s="16">
        <v>106</v>
      </c>
      <c r="R156" s="16">
        <v>108</v>
      </c>
      <c r="S156" s="16">
        <v>84</v>
      </c>
      <c r="T156" s="16">
        <v>38</v>
      </c>
      <c r="U156" s="16">
        <v>-3</v>
      </c>
      <c r="V156" s="16">
        <v>-54</v>
      </c>
      <c r="W156" s="16">
        <v>-98</v>
      </c>
      <c r="X156" s="16">
        <v>-144</v>
      </c>
      <c r="Y156" s="17">
        <v>-185</v>
      </c>
      <c r="Z156" s="19">
        <v>25</v>
      </c>
      <c r="AA156" s="19">
        <v>1</v>
      </c>
    </row>
    <row r="157" spans="1:27" ht="15" customHeight="1" x14ac:dyDescent="0.25">
      <c r="A157" s="22">
        <v>39959</v>
      </c>
      <c r="B157" s="15">
        <v>-206</v>
      </c>
      <c r="C157" s="16">
        <v>-150</v>
      </c>
      <c r="D157" s="16">
        <v>-54</v>
      </c>
      <c r="E157" s="16">
        <v>20</v>
      </c>
      <c r="F157" s="16">
        <v>68</v>
      </c>
      <c r="G157" s="16">
        <v>99</v>
      </c>
      <c r="H157" s="16">
        <v>113</v>
      </c>
      <c r="I157" s="16">
        <v>115</v>
      </c>
      <c r="J157" s="16">
        <v>92</v>
      </c>
      <c r="K157" s="16">
        <v>60</v>
      </c>
      <c r="L157" s="16">
        <v>26</v>
      </c>
      <c r="M157" s="16">
        <v>10</v>
      </c>
      <c r="N157" s="16">
        <v>26</v>
      </c>
      <c r="O157" s="16">
        <v>60</v>
      </c>
      <c r="P157" s="16">
        <v>90</v>
      </c>
      <c r="Q157" s="16">
        <v>112</v>
      </c>
      <c r="R157" s="16">
        <v>120</v>
      </c>
      <c r="S157" s="16">
        <v>112</v>
      </c>
      <c r="T157" s="16">
        <v>78</v>
      </c>
      <c r="U157" s="16">
        <v>32</v>
      </c>
      <c r="V157" s="16">
        <v>-20</v>
      </c>
      <c r="W157" s="16">
        <v>-66</v>
      </c>
      <c r="X157" s="16">
        <v>-110</v>
      </c>
      <c r="Y157" s="17">
        <v>-154</v>
      </c>
      <c r="Z157" s="19">
        <v>258</v>
      </c>
      <c r="AA157" s="19">
        <v>11</v>
      </c>
    </row>
    <row r="158" spans="1:27" ht="15" customHeight="1" x14ac:dyDescent="0.25">
      <c r="A158" s="22">
        <v>39960</v>
      </c>
      <c r="B158" s="15">
        <v>-192</v>
      </c>
      <c r="C158" s="16">
        <v>-204</v>
      </c>
      <c r="D158" s="16">
        <v>-126</v>
      </c>
      <c r="E158" s="16">
        <v>-34</v>
      </c>
      <c r="F158" s="16">
        <v>34</v>
      </c>
      <c r="G158" s="16">
        <v>76</v>
      </c>
      <c r="H158" s="16">
        <v>100</v>
      </c>
      <c r="I158" s="16">
        <v>114</v>
      </c>
      <c r="J158" s="16">
        <v>110</v>
      </c>
      <c r="K158" s="16">
        <v>90</v>
      </c>
      <c r="L158" s="16">
        <v>62</v>
      </c>
      <c r="M158" s="16">
        <v>36</v>
      </c>
      <c r="N158" s="16">
        <v>20</v>
      </c>
      <c r="O158" s="16">
        <v>38</v>
      </c>
      <c r="P158" s="16">
        <v>70</v>
      </c>
      <c r="Q158" s="16">
        <v>94</v>
      </c>
      <c r="R158" s="16">
        <v>110</v>
      </c>
      <c r="S158" s="16">
        <v>118</v>
      </c>
      <c r="T158" s="16">
        <v>108</v>
      </c>
      <c r="U158" s="16">
        <v>80</v>
      </c>
      <c r="V158" s="16">
        <v>24</v>
      </c>
      <c r="W158" s="16">
        <v>-26</v>
      </c>
      <c r="X158" s="16">
        <v>-74</v>
      </c>
      <c r="Y158" s="17">
        <v>-118</v>
      </c>
      <c r="Z158" s="19">
        <v>202</v>
      </c>
      <c r="AA158" s="19">
        <v>8</v>
      </c>
    </row>
    <row r="159" spans="1:27" ht="15" customHeight="1" x14ac:dyDescent="0.25">
      <c r="A159" s="22">
        <v>39961</v>
      </c>
      <c r="B159" s="15">
        <v>-162</v>
      </c>
      <c r="C159" s="16">
        <v>-195</v>
      </c>
      <c r="D159" s="16">
        <v>-194</v>
      </c>
      <c r="E159" s="16">
        <v>-116</v>
      </c>
      <c r="F159" s="16">
        <v>-26</v>
      </c>
      <c r="G159" s="16">
        <v>36</v>
      </c>
      <c r="H159" s="16">
        <v>76</v>
      </c>
      <c r="I159" s="16">
        <v>100</v>
      </c>
      <c r="J159" s="16">
        <v>109</v>
      </c>
      <c r="K159" s="16">
        <v>104</v>
      </c>
      <c r="L159" s="16">
        <v>80</v>
      </c>
      <c r="M159" s="16">
        <v>50</v>
      </c>
      <c r="N159" s="16">
        <v>30</v>
      </c>
      <c r="O159" s="16">
        <v>28</v>
      </c>
      <c r="P159" s="16">
        <v>46</v>
      </c>
      <c r="Q159" s="16">
        <v>72</v>
      </c>
      <c r="R159" s="16">
        <v>94</v>
      </c>
      <c r="S159" s="16">
        <v>110</v>
      </c>
      <c r="T159" s="16">
        <v>114</v>
      </c>
      <c r="U159" s="16">
        <v>96</v>
      </c>
      <c r="V159" s="16">
        <v>60</v>
      </c>
      <c r="W159" s="16">
        <v>16</v>
      </c>
      <c r="X159" s="16">
        <v>-34</v>
      </c>
      <c r="Y159" s="17">
        <v>-84</v>
      </c>
      <c r="Z159" s="19">
        <v>157</v>
      </c>
      <c r="AA159" s="19">
        <v>7</v>
      </c>
    </row>
    <row r="160" spans="1:27" ht="15" customHeight="1" x14ac:dyDescent="0.25">
      <c r="A160" s="22">
        <v>39962</v>
      </c>
      <c r="B160" s="15">
        <v>-128</v>
      </c>
      <c r="C160" s="16">
        <v>-172</v>
      </c>
      <c r="D160" s="16">
        <v>-200</v>
      </c>
      <c r="E160" s="16">
        <v>-184</v>
      </c>
      <c r="F160" s="16">
        <v>-92</v>
      </c>
      <c r="G160" s="16">
        <v>-12</v>
      </c>
      <c r="H160" s="16">
        <v>40</v>
      </c>
      <c r="I160" s="16">
        <v>74</v>
      </c>
      <c r="J160" s="16">
        <v>96</v>
      </c>
      <c r="K160" s="16">
        <v>109</v>
      </c>
      <c r="L160" s="16">
        <v>98</v>
      </c>
      <c r="M160" s="16">
        <v>74</v>
      </c>
      <c r="N160" s="16">
        <v>46</v>
      </c>
      <c r="O160" s="16">
        <v>26</v>
      </c>
      <c r="P160" s="16">
        <v>14</v>
      </c>
      <c r="Q160" s="16">
        <v>32</v>
      </c>
      <c r="R160" s="16">
        <v>60</v>
      </c>
      <c r="S160" s="16">
        <v>80</v>
      </c>
      <c r="T160" s="16">
        <v>90</v>
      </c>
      <c r="U160" s="16">
        <v>96</v>
      </c>
      <c r="V160" s="16">
        <v>84</v>
      </c>
      <c r="W160" s="16">
        <v>46</v>
      </c>
      <c r="X160" s="16">
        <v>-2</v>
      </c>
      <c r="Y160" s="17">
        <v>-48</v>
      </c>
      <c r="Z160" s="19">
        <v>-43</v>
      </c>
      <c r="AA160" s="19">
        <v>-2</v>
      </c>
    </row>
    <row r="161" spans="1:27" ht="15" customHeight="1" x14ac:dyDescent="0.25">
      <c r="A161" s="44">
        <v>39963</v>
      </c>
      <c r="B161" s="45">
        <v>-94</v>
      </c>
      <c r="C161" s="46">
        <v>-136</v>
      </c>
      <c r="D161" s="46">
        <v>-176</v>
      </c>
      <c r="E161" s="46">
        <v>-200</v>
      </c>
      <c r="F161" s="46">
        <v>-162</v>
      </c>
      <c r="G161" s="46">
        <v>-80</v>
      </c>
      <c r="H161" s="46">
        <v>-8</v>
      </c>
      <c r="I161" s="46">
        <v>40</v>
      </c>
      <c r="J161" s="46">
        <v>76</v>
      </c>
      <c r="K161" s="46">
        <v>95</v>
      </c>
      <c r="L161" s="46">
        <v>99</v>
      </c>
      <c r="M161" s="46">
        <v>93</v>
      </c>
      <c r="N161" s="46">
        <v>69</v>
      </c>
      <c r="O161" s="46">
        <v>42</v>
      </c>
      <c r="P161" s="46">
        <v>16</v>
      </c>
      <c r="Q161" s="46">
        <v>2</v>
      </c>
      <c r="R161" s="46">
        <v>8</v>
      </c>
      <c r="S161" s="46">
        <v>24</v>
      </c>
      <c r="T161" s="46">
        <v>47</v>
      </c>
      <c r="U161" s="46">
        <v>64</v>
      </c>
      <c r="V161" s="46">
        <v>65</v>
      </c>
      <c r="W161" s="46">
        <v>61</v>
      </c>
      <c r="X161" s="46">
        <v>34</v>
      </c>
      <c r="Y161" s="47">
        <v>-12</v>
      </c>
      <c r="Z161" s="48">
        <v>-221</v>
      </c>
      <c r="AA161" s="48">
        <v>-9</v>
      </c>
    </row>
    <row r="162" spans="1:27" ht="15" customHeight="1" x14ac:dyDescent="0.25">
      <c r="A162" s="44">
        <v>39964</v>
      </c>
      <c r="B162" s="45">
        <v>-62</v>
      </c>
      <c r="C162" s="46">
        <v>-109</v>
      </c>
      <c r="D162" s="46">
        <v>-150</v>
      </c>
      <c r="E162" s="46">
        <v>-181</v>
      </c>
      <c r="F162" s="46">
        <v>-170</v>
      </c>
      <c r="G162" s="46">
        <v>-108</v>
      </c>
      <c r="H162" s="46">
        <v>-42</v>
      </c>
      <c r="I162" s="46">
        <v>12</v>
      </c>
      <c r="J162" s="46">
        <v>54</v>
      </c>
      <c r="K162" s="46">
        <v>78</v>
      </c>
      <c r="L162" s="46">
        <v>92</v>
      </c>
      <c r="M162" s="46">
        <v>98</v>
      </c>
      <c r="N162" s="46">
        <v>86</v>
      </c>
      <c r="O162" s="46">
        <v>64</v>
      </c>
      <c r="P162" s="46">
        <v>30</v>
      </c>
      <c r="Q162" s="46">
        <v>6</v>
      </c>
      <c r="R162" s="46">
        <v>-13</v>
      </c>
      <c r="S162" s="46">
        <v>-14</v>
      </c>
      <c r="T162" s="46">
        <v>-2</v>
      </c>
      <c r="U162" s="46">
        <v>16</v>
      </c>
      <c r="V162" s="46">
        <v>40</v>
      </c>
      <c r="W162" s="46">
        <v>52</v>
      </c>
      <c r="X162" s="46">
        <v>51</v>
      </c>
      <c r="Y162" s="47">
        <v>32</v>
      </c>
      <c r="Z162" s="48">
        <v>-256</v>
      </c>
      <c r="AA162" s="48">
        <v>-11</v>
      </c>
    </row>
    <row r="163" spans="1:27" ht="15" customHeight="1" x14ac:dyDescent="0.25">
      <c r="A163" s="52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4"/>
      <c r="Z163" s="54" t="s">
        <v>11</v>
      </c>
      <c r="AA163" s="55" t="s">
        <v>30</v>
      </c>
    </row>
    <row r="164" spans="1:27" ht="15" customHeight="1" x14ac:dyDescent="0.25">
      <c r="A164" s="40">
        <v>39965</v>
      </c>
      <c r="B164" s="41">
        <v>-4</v>
      </c>
      <c r="C164" s="33">
        <v>-42</v>
      </c>
      <c r="D164" s="33">
        <v>-84</v>
      </c>
      <c r="E164" s="33">
        <v>-118</v>
      </c>
      <c r="F164" s="33">
        <v>-146</v>
      </c>
      <c r="G164" s="33">
        <v>-148</v>
      </c>
      <c r="H164" s="33">
        <v>-98</v>
      </c>
      <c r="I164" s="33">
        <v>-30</v>
      </c>
      <c r="J164" s="33">
        <v>30</v>
      </c>
      <c r="K164" s="33">
        <v>70</v>
      </c>
      <c r="L164" s="33">
        <v>94</v>
      </c>
      <c r="M164" s="33">
        <v>110</v>
      </c>
      <c r="N164" s="33">
        <v>114</v>
      </c>
      <c r="O164" s="33">
        <v>94</v>
      </c>
      <c r="P164" s="33">
        <v>62</v>
      </c>
      <c r="Q164" s="33">
        <v>22</v>
      </c>
      <c r="R164" s="33">
        <v>-10</v>
      </c>
      <c r="S164" s="33">
        <v>-34</v>
      </c>
      <c r="T164" s="33">
        <v>-44</v>
      </c>
      <c r="U164" s="33">
        <v>-32</v>
      </c>
      <c r="V164" s="33">
        <v>-6</v>
      </c>
      <c r="W164" s="33">
        <v>22</v>
      </c>
      <c r="X164" s="33">
        <v>46</v>
      </c>
      <c r="Y164" s="34">
        <v>58</v>
      </c>
      <c r="Z164" s="35">
        <v>-199</v>
      </c>
      <c r="AA164" s="35">
        <v>-8</v>
      </c>
    </row>
    <row r="165" spans="1:27" ht="15" customHeight="1" x14ac:dyDescent="0.25">
      <c r="A165" s="22">
        <v>39966</v>
      </c>
      <c r="B165" s="15">
        <v>52</v>
      </c>
      <c r="C165" s="16">
        <v>22</v>
      </c>
      <c r="D165" s="16">
        <v>-18</v>
      </c>
      <c r="E165" s="16">
        <v>-56</v>
      </c>
      <c r="F165" s="16">
        <v>-88</v>
      </c>
      <c r="G165" s="16">
        <v>-108</v>
      </c>
      <c r="H165" s="16">
        <v>-102</v>
      </c>
      <c r="I165" s="16">
        <v>-54</v>
      </c>
      <c r="J165" s="16">
        <v>10</v>
      </c>
      <c r="K165" s="16">
        <v>48</v>
      </c>
      <c r="L165" s="16">
        <v>86</v>
      </c>
      <c r="M165" s="16">
        <v>104</v>
      </c>
      <c r="N165" s="16">
        <v>110</v>
      </c>
      <c r="O165" s="16">
        <v>100</v>
      </c>
      <c r="P165" s="16">
        <v>70</v>
      </c>
      <c r="Q165" s="16">
        <v>32</v>
      </c>
      <c r="R165" s="16">
        <v>-4</v>
      </c>
      <c r="S165" s="16">
        <v>-38</v>
      </c>
      <c r="T165" s="16">
        <v>-72</v>
      </c>
      <c r="U165" s="16">
        <v>-100</v>
      </c>
      <c r="V165" s="16">
        <v>-102</v>
      </c>
      <c r="W165" s="16">
        <v>-78</v>
      </c>
      <c r="X165" s="16">
        <v>-24</v>
      </c>
      <c r="Y165" s="17">
        <v>30</v>
      </c>
      <c r="Z165" s="19">
        <v>-410</v>
      </c>
      <c r="AA165" s="19">
        <v>-17</v>
      </c>
    </row>
    <row r="166" spans="1:27" ht="15" customHeight="1" x14ac:dyDescent="0.25">
      <c r="A166" s="22">
        <v>39967</v>
      </c>
      <c r="B166" s="15">
        <v>58</v>
      </c>
      <c r="C166" s="16">
        <v>74</v>
      </c>
      <c r="D166" s="16">
        <v>58</v>
      </c>
      <c r="E166" s="16">
        <v>18</v>
      </c>
      <c r="F166" s="16">
        <v>-18</v>
      </c>
      <c r="G166" s="16">
        <v>-50</v>
      </c>
      <c r="H166" s="16">
        <v>-72</v>
      </c>
      <c r="I166" s="16">
        <v>-72</v>
      </c>
      <c r="J166" s="16">
        <v>-50</v>
      </c>
      <c r="K166" s="16">
        <v>2</v>
      </c>
      <c r="L166" s="16">
        <v>48</v>
      </c>
      <c r="M166" s="16">
        <v>82</v>
      </c>
      <c r="N166" s="16">
        <v>100</v>
      </c>
      <c r="O166" s="16">
        <v>96</v>
      </c>
      <c r="P166" s="16">
        <v>70</v>
      </c>
      <c r="Q166" s="16">
        <v>30</v>
      </c>
      <c r="R166" s="16">
        <v>-6</v>
      </c>
      <c r="S166" s="16">
        <v>-48</v>
      </c>
      <c r="T166" s="16">
        <v>-80</v>
      </c>
      <c r="U166" s="16">
        <v>-118</v>
      </c>
      <c r="V166" s="16">
        <v>-142</v>
      </c>
      <c r="W166" s="16">
        <v>-142</v>
      </c>
      <c r="X166" s="16">
        <v>-94</v>
      </c>
      <c r="Y166" s="17">
        <v>-14</v>
      </c>
      <c r="Z166" s="19">
        <v>-625</v>
      </c>
      <c r="AA166" s="19">
        <v>-26</v>
      </c>
    </row>
    <row r="167" spans="1:27" ht="15" customHeight="1" x14ac:dyDescent="0.25">
      <c r="A167" s="22">
        <v>39968</v>
      </c>
      <c r="B167" s="15">
        <v>38</v>
      </c>
      <c r="C167" s="16">
        <v>58</v>
      </c>
      <c r="D167" s="16">
        <v>59</v>
      </c>
      <c r="E167" s="16">
        <v>46</v>
      </c>
      <c r="F167" s="16">
        <v>18</v>
      </c>
      <c r="G167" s="16">
        <v>-8</v>
      </c>
      <c r="H167" s="16">
        <v>-30</v>
      </c>
      <c r="I167" s="16">
        <v>-50</v>
      </c>
      <c r="J167" s="16">
        <v>-48</v>
      </c>
      <c r="K167" s="16">
        <v>-18</v>
      </c>
      <c r="L167" s="16">
        <v>24</v>
      </c>
      <c r="M167" s="16">
        <v>58</v>
      </c>
      <c r="N167" s="16">
        <v>77</v>
      </c>
      <c r="O167" s="16">
        <v>82</v>
      </c>
      <c r="P167" s="16">
        <v>74</v>
      </c>
      <c r="Q167" s="16">
        <v>48</v>
      </c>
      <c r="R167" s="16">
        <v>8</v>
      </c>
      <c r="S167" s="16">
        <v>-36</v>
      </c>
      <c r="T167" s="16">
        <v>-72</v>
      </c>
      <c r="U167" s="16">
        <v>-114</v>
      </c>
      <c r="V167" s="16">
        <v>-154</v>
      </c>
      <c r="W167" s="16">
        <v>-178</v>
      </c>
      <c r="X167" s="16">
        <v>-146</v>
      </c>
      <c r="Y167" s="17">
        <v>-82</v>
      </c>
      <c r="Z167" s="19">
        <v>-674</v>
      </c>
      <c r="AA167" s="19">
        <v>-28</v>
      </c>
    </row>
    <row r="168" spans="1:27" ht="15" customHeight="1" x14ac:dyDescent="0.25">
      <c r="A168" s="22">
        <v>39969</v>
      </c>
      <c r="B168" s="15">
        <v>-14</v>
      </c>
      <c r="C168" s="16">
        <v>36</v>
      </c>
      <c r="D168" s="16">
        <v>68</v>
      </c>
      <c r="E168" s="16">
        <v>82</v>
      </c>
      <c r="F168" s="16">
        <v>78</v>
      </c>
      <c r="G168" s="16">
        <v>52</v>
      </c>
      <c r="H168" s="16">
        <v>20</v>
      </c>
      <c r="I168" s="16">
        <v>-12</v>
      </c>
      <c r="J168" s="16">
        <v>-32</v>
      </c>
      <c r="K168" s="16">
        <v>-30</v>
      </c>
      <c r="L168" s="16">
        <v>-6</v>
      </c>
      <c r="M168" s="16">
        <v>34</v>
      </c>
      <c r="N168" s="16">
        <v>60</v>
      </c>
      <c r="O168" s="16">
        <v>80</v>
      </c>
      <c r="P168" s="16">
        <v>90</v>
      </c>
      <c r="Q168" s="16">
        <v>76</v>
      </c>
      <c r="R168" s="16">
        <v>36</v>
      </c>
      <c r="S168" s="16">
        <v>-12</v>
      </c>
      <c r="T168" s="16">
        <v>-56</v>
      </c>
      <c r="U168" s="16">
        <v>-95</v>
      </c>
      <c r="V168" s="16">
        <v>-138</v>
      </c>
      <c r="W168" s="16">
        <v>-172</v>
      </c>
      <c r="X168" s="16">
        <v>-174</v>
      </c>
      <c r="Y168" s="17">
        <v>-126</v>
      </c>
      <c r="Z168" s="19">
        <v>-463</v>
      </c>
      <c r="AA168" s="19">
        <v>-19</v>
      </c>
    </row>
    <row r="169" spans="1:27" ht="15" customHeight="1" x14ac:dyDescent="0.25">
      <c r="A169" s="22">
        <v>39970</v>
      </c>
      <c r="B169" s="15">
        <v>-50</v>
      </c>
      <c r="C169" s="16">
        <v>6</v>
      </c>
      <c r="D169" s="16">
        <v>50</v>
      </c>
      <c r="E169" s="16">
        <v>78</v>
      </c>
      <c r="F169" s="16">
        <v>89</v>
      </c>
      <c r="G169" s="16">
        <v>84</v>
      </c>
      <c r="H169" s="16">
        <v>58</v>
      </c>
      <c r="I169" s="16">
        <v>30</v>
      </c>
      <c r="J169" s="16">
        <v>0</v>
      </c>
      <c r="K169" s="16">
        <v>-12</v>
      </c>
      <c r="L169" s="16">
        <v>-2</v>
      </c>
      <c r="M169" s="16">
        <v>20</v>
      </c>
      <c r="N169" s="16">
        <v>44</v>
      </c>
      <c r="O169" s="16">
        <v>64</v>
      </c>
      <c r="P169" s="16">
        <v>80</v>
      </c>
      <c r="Q169" s="16">
        <v>72</v>
      </c>
      <c r="R169" s="16">
        <v>46</v>
      </c>
      <c r="S169" s="16">
        <v>0</v>
      </c>
      <c r="T169" s="16">
        <v>-42</v>
      </c>
      <c r="U169" s="16">
        <v>-88</v>
      </c>
      <c r="V169" s="16">
        <v>-136</v>
      </c>
      <c r="W169" s="16">
        <v>-176</v>
      </c>
      <c r="X169" s="16">
        <v>-200</v>
      </c>
      <c r="Y169" s="17">
        <v>-184</v>
      </c>
      <c r="Z169" s="19">
        <v>-477</v>
      </c>
      <c r="AA169" s="19">
        <v>-20</v>
      </c>
    </row>
    <row r="170" spans="1:27" ht="15" customHeight="1" x14ac:dyDescent="0.25">
      <c r="A170" s="22">
        <v>39971</v>
      </c>
      <c r="B170" s="15">
        <v>-114</v>
      </c>
      <c r="C170" s="16">
        <v>-42</v>
      </c>
      <c r="D170" s="16">
        <v>14</v>
      </c>
      <c r="E170" s="16">
        <v>56</v>
      </c>
      <c r="F170" s="16">
        <v>80</v>
      </c>
      <c r="G170" s="16">
        <v>88</v>
      </c>
      <c r="H170" s="16">
        <v>78</v>
      </c>
      <c r="I170" s="16">
        <v>56</v>
      </c>
      <c r="J170" s="16">
        <v>20</v>
      </c>
      <c r="K170" s="16">
        <v>-2</v>
      </c>
      <c r="L170" s="16">
        <v>-6</v>
      </c>
      <c r="M170" s="16">
        <v>12</v>
      </c>
      <c r="N170" s="16">
        <v>38</v>
      </c>
      <c r="O170" s="16">
        <v>60</v>
      </c>
      <c r="P170" s="16">
        <v>74</v>
      </c>
      <c r="Q170" s="16">
        <v>78</v>
      </c>
      <c r="R170" s="16">
        <v>58</v>
      </c>
      <c r="S170" s="16">
        <v>10</v>
      </c>
      <c r="T170" s="16">
        <v>-32</v>
      </c>
      <c r="U170" s="16">
        <v>-70</v>
      </c>
      <c r="V170" s="16">
        <v>-106</v>
      </c>
      <c r="W170" s="16">
        <v>-150</v>
      </c>
      <c r="X170" s="16">
        <v>-188</v>
      </c>
      <c r="Y170" s="17">
        <v>-212</v>
      </c>
      <c r="Z170" s="19">
        <v>-496</v>
      </c>
      <c r="AA170" s="19">
        <v>-21</v>
      </c>
    </row>
    <row r="171" spans="1:27" ht="15" customHeight="1" x14ac:dyDescent="0.25">
      <c r="A171" s="22">
        <v>39972</v>
      </c>
      <c r="B171" s="15">
        <v>-184</v>
      </c>
      <c r="C171" s="16">
        <v>-108</v>
      </c>
      <c r="D171" s="16">
        <v>-34</v>
      </c>
      <c r="E171" s="16">
        <v>20</v>
      </c>
      <c r="F171" s="16">
        <v>60</v>
      </c>
      <c r="G171" s="16">
        <v>84</v>
      </c>
      <c r="H171" s="16">
        <v>94</v>
      </c>
      <c r="I171" s="16">
        <v>78</v>
      </c>
      <c r="J171" s="16">
        <v>56</v>
      </c>
      <c r="K171" s="16">
        <v>26</v>
      </c>
      <c r="L171" s="16">
        <v>6</v>
      </c>
      <c r="M171" s="16">
        <v>-5</v>
      </c>
      <c r="N171" s="16">
        <v>12</v>
      </c>
      <c r="O171" s="16">
        <v>42</v>
      </c>
      <c r="P171" s="16">
        <v>66</v>
      </c>
      <c r="Q171" s="16">
        <v>78</v>
      </c>
      <c r="R171" s="16">
        <v>78</v>
      </c>
      <c r="S171" s="16">
        <v>58</v>
      </c>
      <c r="T171" s="16">
        <v>20</v>
      </c>
      <c r="U171" s="16">
        <v>-32</v>
      </c>
      <c r="V171" s="16">
        <v>-92</v>
      </c>
      <c r="W171" s="16">
        <v>-138</v>
      </c>
      <c r="X171" s="16">
        <v>-178</v>
      </c>
      <c r="Y171" s="17">
        <v>-208</v>
      </c>
      <c r="Z171" s="19">
        <v>-426</v>
      </c>
      <c r="AA171" s="19">
        <v>-18</v>
      </c>
    </row>
    <row r="172" spans="1:27" ht="15" customHeight="1" x14ac:dyDescent="0.25">
      <c r="A172" s="22">
        <v>39973</v>
      </c>
      <c r="B172" s="15">
        <v>-210</v>
      </c>
      <c r="C172" s="16">
        <v>-146</v>
      </c>
      <c r="D172" s="16">
        <v>-64</v>
      </c>
      <c r="E172" s="16">
        <v>2</v>
      </c>
      <c r="F172" s="16">
        <v>48</v>
      </c>
      <c r="G172" s="16">
        <v>78</v>
      </c>
      <c r="H172" s="16">
        <v>91</v>
      </c>
      <c r="I172" s="16">
        <v>90</v>
      </c>
      <c r="J172" s="16">
        <v>74</v>
      </c>
      <c r="K172" s="16">
        <v>42</v>
      </c>
      <c r="L172" s="16">
        <v>18</v>
      </c>
      <c r="M172" s="16">
        <v>5</v>
      </c>
      <c r="N172" s="16">
        <v>14</v>
      </c>
      <c r="O172" s="16">
        <v>36</v>
      </c>
      <c r="P172" s="16">
        <v>62</v>
      </c>
      <c r="Q172" s="16">
        <v>78</v>
      </c>
      <c r="R172" s="16">
        <v>84</v>
      </c>
      <c r="S172" s="16">
        <v>72</v>
      </c>
      <c r="T172" s="16">
        <v>44</v>
      </c>
      <c r="U172" s="16">
        <v>-2</v>
      </c>
      <c r="V172" s="16">
        <v>-56</v>
      </c>
      <c r="W172" s="16">
        <v>-104</v>
      </c>
      <c r="X172" s="16">
        <v>-150</v>
      </c>
      <c r="Y172" s="17">
        <v>-188</v>
      </c>
      <c r="Z172" s="19">
        <v>-352</v>
      </c>
      <c r="AA172" s="19">
        <v>-15</v>
      </c>
    </row>
    <row r="173" spans="1:27" ht="15" customHeight="1" x14ac:dyDescent="0.25">
      <c r="A173" s="22">
        <v>39974</v>
      </c>
      <c r="B173" s="15">
        <v>-212</v>
      </c>
      <c r="C173" s="16">
        <v>-204</v>
      </c>
      <c r="D173" s="16">
        <v>-124</v>
      </c>
      <c r="E173" s="16">
        <v>-44</v>
      </c>
      <c r="F173" s="16">
        <v>18</v>
      </c>
      <c r="G173" s="16">
        <v>62</v>
      </c>
      <c r="H173" s="16">
        <v>82</v>
      </c>
      <c r="I173" s="16">
        <v>89</v>
      </c>
      <c r="J173" s="16">
        <v>80</v>
      </c>
      <c r="K173" s="16">
        <v>50</v>
      </c>
      <c r="L173" s="16">
        <v>20</v>
      </c>
      <c r="M173" s="16">
        <v>0</v>
      </c>
      <c r="N173" s="16">
        <v>0</v>
      </c>
      <c r="O173" s="16">
        <v>26</v>
      </c>
      <c r="P173" s="16">
        <v>48</v>
      </c>
      <c r="Q173" s="16">
        <v>70</v>
      </c>
      <c r="R173" s="16">
        <v>86</v>
      </c>
      <c r="S173" s="16">
        <v>82</v>
      </c>
      <c r="T173" s="16">
        <v>56</v>
      </c>
      <c r="U173" s="16">
        <v>22</v>
      </c>
      <c r="V173" s="16">
        <v>-32</v>
      </c>
      <c r="W173" s="16">
        <v>-80</v>
      </c>
      <c r="X173" s="16">
        <v>-124</v>
      </c>
      <c r="Y173" s="17">
        <v>-166</v>
      </c>
      <c r="Z173" s="19">
        <v>-434</v>
      </c>
      <c r="AA173" s="19">
        <v>-18</v>
      </c>
    </row>
    <row r="174" spans="1:27" ht="15" customHeight="1" x14ac:dyDescent="0.25">
      <c r="A174" s="22">
        <v>39975</v>
      </c>
      <c r="B174" s="15">
        <v>-201</v>
      </c>
      <c r="C174" s="16">
        <v>-215</v>
      </c>
      <c r="D174" s="16">
        <v>-150</v>
      </c>
      <c r="E174" s="16">
        <v>-78</v>
      </c>
      <c r="F174" s="16">
        <v>-8</v>
      </c>
      <c r="G174" s="16">
        <v>42</v>
      </c>
      <c r="H174" s="16">
        <v>74</v>
      </c>
      <c r="I174" s="16">
        <v>87</v>
      </c>
      <c r="J174" s="16">
        <v>88</v>
      </c>
      <c r="K174" s="16">
        <v>70</v>
      </c>
      <c r="L174" s="16">
        <v>42</v>
      </c>
      <c r="M174" s="16">
        <v>16</v>
      </c>
      <c r="N174" s="16">
        <v>0</v>
      </c>
      <c r="O174" s="16">
        <v>12</v>
      </c>
      <c r="P174" s="16">
        <v>32</v>
      </c>
      <c r="Q174" s="16">
        <v>56</v>
      </c>
      <c r="R174" s="16">
        <v>74</v>
      </c>
      <c r="S174" s="16">
        <v>80</v>
      </c>
      <c r="T174" s="16">
        <v>68</v>
      </c>
      <c r="U174" s="16">
        <v>48</v>
      </c>
      <c r="V174" s="16">
        <v>4</v>
      </c>
      <c r="W174" s="16">
        <v>-40</v>
      </c>
      <c r="X174" s="16">
        <v>-90</v>
      </c>
      <c r="Y174" s="17">
        <v>-134</v>
      </c>
      <c r="Z174" s="19">
        <v>-437</v>
      </c>
      <c r="AA174" s="19">
        <v>-18</v>
      </c>
    </row>
    <row r="175" spans="1:27" ht="15" customHeight="1" x14ac:dyDescent="0.25">
      <c r="A175" s="22">
        <v>39976</v>
      </c>
      <c r="B175" s="15">
        <v>-175</v>
      </c>
      <c r="C175" s="16">
        <v>-202</v>
      </c>
      <c r="D175" s="16">
        <v>-200</v>
      </c>
      <c r="E175" s="16">
        <v>-124</v>
      </c>
      <c r="F175" s="16">
        <v>-42</v>
      </c>
      <c r="G175" s="16">
        <v>14</v>
      </c>
      <c r="H175" s="16">
        <v>52</v>
      </c>
      <c r="I175" s="16">
        <v>76</v>
      </c>
      <c r="J175" s="16">
        <v>90</v>
      </c>
      <c r="K175" s="16">
        <v>80</v>
      </c>
      <c r="L175" s="16">
        <v>60</v>
      </c>
      <c r="M175" s="16">
        <v>36</v>
      </c>
      <c r="N175" s="16">
        <v>12</v>
      </c>
      <c r="O175" s="16">
        <v>8</v>
      </c>
      <c r="P175" s="16">
        <v>16</v>
      </c>
      <c r="Q175" s="16">
        <v>28</v>
      </c>
      <c r="R175" s="16">
        <v>50</v>
      </c>
      <c r="S175" s="16">
        <v>68</v>
      </c>
      <c r="T175" s="16">
        <v>78</v>
      </c>
      <c r="U175" s="16">
        <v>60</v>
      </c>
      <c r="V175" s="16">
        <v>34</v>
      </c>
      <c r="W175" s="16">
        <v>-12</v>
      </c>
      <c r="X175" s="16">
        <v>-58</v>
      </c>
      <c r="Y175" s="17">
        <v>-106</v>
      </c>
      <c r="Z175" s="19">
        <v>-364</v>
      </c>
      <c r="AA175" s="19">
        <v>-15</v>
      </c>
    </row>
    <row r="176" spans="1:27" ht="15" customHeight="1" x14ac:dyDescent="0.25">
      <c r="A176" s="22">
        <v>39977</v>
      </c>
      <c r="B176" s="15">
        <v>-150</v>
      </c>
      <c r="C176" s="16">
        <v>-184</v>
      </c>
      <c r="D176" s="16">
        <v>-198</v>
      </c>
      <c r="E176" s="16">
        <v>-150</v>
      </c>
      <c r="F176" s="16">
        <v>-82</v>
      </c>
      <c r="G176" s="16">
        <v>-16</v>
      </c>
      <c r="H176" s="16">
        <v>32</v>
      </c>
      <c r="I176" s="16">
        <v>66</v>
      </c>
      <c r="J176" s="16">
        <v>82</v>
      </c>
      <c r="K176" s="16">
        <v>86</v>
      </c>
      <c r="L176" s="16">
        <v>70</v>
      </c>
      <c r="M176" s="16">
        <v>38</v>
      </c>
      <c r="N176" s="16">
        <v>8</v>
      </c>
      <c r="O176" s="16">
        <v>-10</v>
      </c>
      <c r="P176" s="16">
        <v>-6</v>
      </c>
      <c r="Q176" s="16">
        <v>8</v>
      </c>
      <c r="R176" s="16">
        <v>34</v>
      </c>
      <c r="S176" s="16">
        <v>48</v>
      </c>
      <c r="T176" s="16">
        <v>60</v>
      </c>
      <c r="U176" s="16">
        <v>56</v>
      </c>
      <c r="V176" s="16">
        <v>38</v>
      </c>
      <c r="W176" s="16">
        <v>-4</v>
      </c>
      <c r="X176" s="16">
        <v>-48</v>
      </c>
      <c r="Y176" s="17">
        <v>-90</v>
      </c>
      <c r="Z176" s="19">
        <v>-517</v>
      </c>
      <c r="AA176" s="19">
        <v>-22</v>
      </c>
    </row>
    <row r="177" spans="1:27" ht="15" customHeight="1" x14ac:dyDescent="0.25">
      <c r="A177" s="22">
        <v>39978</v>
      </c>
      <c r="B177" s="15">
        <v>-130</v>
      </c>
      <c r="C177" s="16">
        <v>-168</v>
      </c>
      <c r="D177" s="16">
        <v>-187</v>
      </c>
      <c r="E177" s="16">
        <v>-172</v>
      </c>
      <c r="F177" s="16">
        <v>-116</v>
      </c>
      <c r="G177" s="16">
        <v>-48</v>
      </c>
      <c r="H177" s="16">
        <v>4</v>
      </c>
      <c r="I177" s="16">
        <v>48</v>
      </c>
      <c r="J177" s="16">
        <v>74</v>
      </c>
      <c r="K177" s="16">
        <v>84</v>
      </c>
      <c r="L177" s="16">
        <v>76</v>
      </c>
      <c r="M177" s="16">
        <v>56</v>
      </c>
      <c r="N177" s="16">
        <v>26</v>
      </c>
      <c r="O177" s="16">
        <v>2</v>
      </c>
      <c r="P177" s="16">
        <v>-10</v>
      </c>
      <c r="Q177" s="16">
        <v>-12</v>
      </c>
      <c r="R177" s="16">
        <v>0</v>
      </c>
      <c r="S177" s="16">
        <v>14</v>
      </c>
      <c r="T177" s="16">
        <v>38</v>
      </c>
      <c r="U177" s="16">
        <v>46</v>
      </c>
      <c r="V177" s="16">
        <v>41</v>
      </c>
      <c r="W177" s="16">
        <v>22</v>
      </c>
      <c r="X177" s="16">
        <v>-16</v>
      </c>
      <c r="Y177" s="17">
        <v>-54</v>
      </c>
      <c r="Z177" s="19">
        <v>-475</v>
      </c>
      <c r="AA177" s="19">
        <v>-20</v>
      </c>
    </row>
    <row r="178" spans="1:27" ht="15" customHeight="1" x14ac:dyDescent="0.25">
      <c r="A178" s="22">
        <v>39979</v>
      </c>
      <c r="B178" s="15">
        <v>-96</v>
      </c>
      <c r="C178" s="16">
        <v>-134</v>
      </c>
      <c r="D178" s="16">
        <v>-163</v>
      </c>
      <c r="E178" s="16">
        <v>-168</v>
      </c>
      <c r="F178" s="16">
        <v>-138</v>
      </c>
      <c r="G178" s="16">
        <v>-82</v>
      </c>
      <c r="H178" s="16">
        <v>-22</v>
      </c>
      <c r="I178" s="16">
        <v>28</v>
      </c>
      <c r="J178" s="16">
        <v>61</v>
      </c>
      <c r="K178" s="16">
        <v>82</v>
      </c>
      <c r="L178" s="16">
        <v>92</v>
      </c>
      <c r="M178" s="16">
        <v>84</v>
      </c>
      <c r="N178" s="16">
        <v>59</v>
      </c>
      <c r="O178" s="16">
        <v>28</v>
      </c>
      <c r="P178" s="16">
        <v>0</v>
      </c>
      <c r="Q178" s="16">
        <v>-18</v>
      </c>
      <c r="R178" s="16">
        <v>-32</v>
      </c>
      <c r="S178" s="16">
        <v>-37</v>
      </c>
      <c r="T178" s="16">
        <v>-16</v>
      </c>
      <c r="U178" s="16">
        <v>6</v>
      </c>
      <c r="V178" s="16">
        <v>24</v>
      </c>
      <c r="W178" s="16">
        <v>30</v>
      </c>
      <c r="X178" s="16">
        <v>18</v>
      </c>
      <c r="Y178" s="17">
        <v>-8</v>
      </c>
      <c r="Z178" s="19">
        <v>-467</v>
      </c>
      <c r="AA178" s="19">
        <v>-19</v>
      </c>
    </row>
    <row r="179" spans="1:27" ht="15" customHeight="1" x14ac:dyDescent="0.25">
      <c r="A179" s="22">
        <v>39980</v>
      </c>
      <c r="B179" s="15">
        <v>-46</v>
      </c>
      <c r="C179" s="16">
        <v>-81</v>
      </c>
      <c r="D179" s="16">
        <v>-118</v>
      </c>
      <c r="E179" s="16">
        <v>-145</v>
      </c>
      <c r="F179" s="16">
        <v>-138</v>
      </c>
      <c r="G179" s="16">
        <v>-101</v>
      </c>
      <c r="H179" s="16">
        <v>-46</v>
      </c>
      <c r="I179" s="16">
        <v>12</v>
      </c>
      <c r="J179" s="16">
        <v>48</v>
      </c>
      <c r="K179" s="16">
        <v>76</v>
      </c>
      <c r="L179" s="16">
        <v>92</v>
      </c>
      <c r="M179" s="16">
        <v>88</v>
      </c>
      <c r="N179" s="16">
        <v>64</v>
      </c>
      <c r="O179" s="16">
        <v>34</v>
      </c>
      <c r="P179" s="16">
        <v>-4</v>
      </c>
      <c r="Q179" s="16">
        <v>-30</v>
      </c>
      <c r="R179" s="16">
        <v>-50</v>
      </c>
      <c r="S179" s="16">
        <v>-62</v>
      </c>
      <c r="T179" s="16">
        <v>-56</v>
      </c>
      <c r="U179" s="16">
        <v>-24</v>
      </c>
      <c r="V179" s="16">
        <v>-5</v>
      </c>
      <c r="W179" s="16">
        <v>10</v>
      </c>
      <c r="X179" s="16">
        <v>29</v>
      </c>
      <c r="Y179" s="17">
        <v>26</v>
      </c>
      <c r="Z179" s="19">
        <v>-504</v>
      </c>
      <c r="AA179" s="19">
        <v>-21</v>
      </c>
    </row>
    <row r="180" spans="1:27" ht="15" customHeight="1" x14ac:dyDescent="0.25">
      <c r="A180" s="22">
        <v>39981</v>
      </c>
      <c r="B180" s="15">
        <v>-12</v>
      </c>
      <c r="C180" s="16">
        <v>-52</v>
      </c>
      <c r="D180" s="16">
        <v>-84</v>
      </c>
      <c r="E180" s="16">
        <v>-102</v>
      </c>
      <c r="F180" s="16">
        <v>-93</v>
      </c>
      <c r="G180" s="16">
        <v>-78</v>
      </c>
      <c r="H180" s="16">
        <v>-52</v>
      </c>
      <c r="I180" s="16">
        <v>-6</v>
      </c>
      <c r="J180" s="16">
        <v>26</v>
      </c>
      <c r="K180" s="16">
        <v>64</v>
      </c>
      <c r="L180" s="16">
        <v>80</v>
      </c>
      <c r="M180" s="16">
        <v>88</v>
      </c>
      <c r="N180" s="16">
        <v>81</v>
      </c>
      <c r="O180" s="16">
        <v>57</v>
      </c>
      <c r="P180" s="16">
        <v>20</v>
      </c>
      <c r="Q180" s="16">
        <v>-13</v>
      </c>
      <c r="R180" s="16">
        <v>-46</v>
      </c>
      <c r="S180" s="16">
        <v>-72</v>
      </c>
      <c r="T180" s="16">
        <v>-90</v>
      </c>
      <c r="U180" s="16">
        <v>-86</v>
      </c>
      <c r="V180" s="16">
        <v>-48</v>
      </c>
      <c r="W180" s="16">
        <v>-17</v>
      </c>
      <c r="X180" s="16">
        <v>13</v>
      </c>
      <c r="Y180" s="17">
        <v>31</v>
      </c>
      <c r="Z180" s="19">
        <v>-518</v>
      </c>
      <c r="AA180" s="19">
        <v>-22</v>
      </c>
    </row>
    <row r="181" spans="1:27" ht="15" customHeight="1" x14ac:dyDescent="0.25">
      <c r="A181" s="22">
        <v>39982</v>
      </c>
      <c r="B181" s="15">
        <v>31</v>
      </c>
      <c r="C181" s="16">
        <v>11</v>
      </c>
      <c r="D181" s="16">
        <v>-20</v>
      </c>
      <c r="E181" s="16">
        <v>-47</v>
      </c>
      <c r="F181" s="16">
        <v>-66</v>
      </c>
      <c r="G181" s="16">
        <v>-72</v>
      </c>
      <c r="H181" s="16">
        <v>-56</v>
      </c>
      <c r="I181" s="16">
        <v>-22</v>
      </c>
      <c r="J181" s="16">
        <v>18</v>
      </c>
      <c r="K181" s="16">
        <v>54</v>
      </c>
      <c r="L181" s="16">
        <v>76</v>
      </c>
      <c r="M181" s="16">
        <v>92</v>
      </c>
      <c r="N181" s="16">
        <v>92</v>
      </c>
      <c r="O181" s="16">
        <v>72</v>
      </c>
      <c r="P181" s="16">
        <v>38</v>
      </c>
      <c r="Q181" s="16">
        <v>0</v>
      </c>
      <c r="R181" s="16">
        <v>-36</v>
      </c>
      <c r="S181" s="16">
        <v>-74</v>
      </c>
      <c r="T181" s="16">
        <v>-106</v>
      </c>
      <c r="U181" s="16">
        <v>-120</v>
      </c>
      <c r="V181" s="16">
        <v>-113</v>
      </c>
      <c r="W181" s="16">
        <v>-78</v>
      </c>
      <c r="X181" s="16">
        <v>-26</v>
      </c>
      <c r="Y181" s="17">
        <v>15</v>
      </c>
      <c r="Z181" s="19">
        <v>-482</v>
      </c>
      <c r="AA181" s="19">
        <v>-20</v>
      </c>
    </row>
    <row r="182" spans="1:27" ht="15" customHeight="1" x14ac:dyDescent="0.25">
      <c r="A182" s="22">
        <v>39983</v>
      </c>
      <c r="B182" s="15">
        <v>39</v>
      </c>
      <c r="C182" s="16">
        <v>45</v>
      </c>
      <c r="D182" s="16">
        <v>38</v>
      </c>
      <c r="E182" s="16">
        <v>20</v>
      </c>
      <c r="F182" s="16">
        <v>-1</v>
      </c>
      <c r="G182" s="16">
        <v>-22</v>
      </c>
      <c r="H182" s="16">
        <v>-42</v>
      </c>
      <c r="I182" s="16">
        <v>-38</v>
      </c>
      <c r="J182" s="16">
        <v>-17</v>
      </c>
      <c r="K182" s="16">
        <v>22</v>
      </c>
      <c r="L182" s="16">
        <v>58</v>
      </c>
      <c r="M182" s="16">
        <v>78</v>
      </c>
      <c r="N182" s="16">
        <v>87</v>
      </c>
      <c r="O182" s="16">
        <v>84</v>
      </c>
      <c r="P182" s="16">
        <v>56</v>
      </c>
      <c r="Q182" s="16">
        <v>10</v>
      </c>
      <c r="R182" s="16">
        <v>-32</v>
      </c>
      <c r="S182" s="16">
        <v>-73</v>
      </c>
      <c r="T182" s="16">
        <v>-110</v>
      </c>
      <c r="U182" s="16">
        <v>-146</v>
      </c>
      <c r="V182" s="16">
        <v>-161</v>
      </c>
      <c r="W182" s="16">
        <v>-150</v>
      </c>
      <c r="X182" s="16">
        <v>-85</v>
      </c>
      <c r="Y182" s="17">
        <v>-24</v>
      </c>
      <c r="Z182" s="19">
        <v>-585</v>
      </c>
      <c r="AA182" s="19">
        <v>-24</v>
      </c>
    </row>
    <row r="183" spans="1:27" ht="15" customHeight="1" x14ac:dyDescent="0.25">
      <c r="A183" s="22">
        <v>39984</v>
      </c>
      <c r="B183" s="15">
        <v>23</v>
      </c>
      <c r="C183" s="16">
        <v>55</v>
      </c>
      <c r="D183" s="16">
        <v>69</v>
      </c>
      <c r="E183" s="16">
        <v>68</v>
      </c>
      <c r="F183" s="16">
        <v>51</v>
      </c>
      <c r="G183" s="16">
        <v>21</v>
      </c>
      <c r="H183" s="16">
        <v>-6</v>
      </c>
      <c r="I183" s="16">
        <v>-21</v>
      </c>
      <c r="J183" s="16">
        <v>-13</v>
      </c>
      <c r="K183" s="16">
        <v>15</v>
      </c>
      <c r="L183" s="16">
        <v>50</v>
      </c>
      <c r="M183" s="16">
        <v>73</v>
      </c>
      <c r="N183" s="16">
        <v>87</v>
      </c>
      <c r="O183" s="16">
        <v>93</v>
      </c>
      <c r="P183" s="16">
        <v>82</v>
      </c>
      <c r="Q183" s="16">
        <v>39</v>
      </c>
      <c r="R183" s="16">
        <v>-9</v>
      </c>
      <c r="S183" s="16">
        <v>-52</v>
      </c>
      <c r="T183" s="16">
        <v>-96</v>
      </c>
      <c r="U183" s="16">
        <v>-134</v>
      </c>
      <c r="V183" s="16">
        <v>-169</v>
      </c>
      <c r="W183" s="16">
        <v>-189</v>
      </c>
      <c r="X183" s="16">
        <v>-162</v>
      </c>
      <c r="Y183" s="17">
        <v>-90</v>
      </c>
      <c r="Z183" s="19">
        <v>-468</v>
      </c>
      <c r="AA183" s="19">
        <v>-20</v>
      </c>
    </row>
    <row r="184" spans="1:27" ht="15" customHeight="1" x14ac:dyDescent="0.25">
      <c r="A184" s="22">
        <v>39985</v>
      </c>
      <c r="B184" s="15">
        <v>-13</v>
      </c>
      <c r="C184" s="16">
        <v>38</v>
      </c>
      <c r="D184" s="16">
        <v>69</v>
      </c>
      <c r="E184" s="16">
        <v>83</v>
      </c>
      <c r="F184" s="16">
        <v>84</v>
      </c>
      <c r="G184" s="16">
        <v>67</v>
      </c>
      <c r="H184" s="16">
        <v>38</v>
      </c>
      <c r="I184" s="16">
        <v>13</v>
      </c>
      <c r="J184" s="16">
        <v>-2</v>
      </c>
      <c r="K184" s="16">
        <v>10</v>
      </c>
      <c r="L184" s="16">
        <v>28</v>
      </c>
      <c r="M184" s="16">
        <v>58</v>
      </c>
      <c r="N184" s="16">
        <v>78</v>
      </c>
      <c r="O184" s="16">
        <v>92</v>
      </c>
      <c r="P184" s="16">
        <v>94</v>
      </c>
      <c r="Q184" s="16">
        <v>66</v>
      </c>
      <c r="R184" s="16">
        <v>24</v>
      </c>
      <c r="S184" s="16">
        <v>-22</v>
      </c>
      <c r="T184" s="16">
        <v>-66</v>
      </c>
      <c r="U184" s="16">
        <v>-108</v>
      </c>
      <c r="V184" s="16">
        <v>-154</v>
      </c>
      <c r="W184" s="16">
        <v>-192</v>
      </c>
      <c r="X184" s="16">
        <v>-212</v>
      </c>
      <c r="Y184" s="17">
        <v>-150</v>
      </c>
      <c r="Z184" s="19">
        <v>-366</v>
      </c>
      <c r="AA184" s="19">
        <v>-15</v>
      </c>
    </row>
    <row r="185" spans="1:27" ht="15" customHeight="1" x14ac:dyDescent="0.25">
      <c r="A185" s="22">
        <v>39986</v>
      </c>
      <c r="B185" s="15">
        <v>-78</v>
      </c>
      <c r="C185" s="16">
        <v>-6</v>
      </c>
      <c r="D185" s="16">
        <v>48</v>
      </c>
      <c r="E185" s="16">
        <v>80</v>
      </c>
      <c r="F185" s="16">
        <v>98</v>
      </c>
      <c r="G185" s="16">
        <v>98</v>
      </c>
      <c r="H185" s="16">
        <v>80</v>
      </c>
      <c r="I185" s="16">
        <v>58</v>
      </c>
      <c r="J185" s="16">
        <v>26</v>
      </c>
      <c r="K185" s="16">
        <v>8</v>
      </c>
      <c r="L185" s="16">
        <v>18</v>
      </c>
      <c r="M185" s="16">
        <v>48</v>
      </c>
      <c r="N185" s="16">
        <v>75</v>
      </c>
      <c r="O185" s="16">
        <v>95</v>
      </c>
      <c r="P185" s="16">
        <v>104</v>
      </c>
      <c r="Q185" s="16">
        <v>97</v>
      </c>
      <c r="R185" s="16">
        <v>70</v>
      </c>
      <c r="S185" s="16">
        <v>22</v>
      </c>
      <c r="T185" s="16">
        <v>-26</v>
      </c>
      <c r="U185" s="16">
        <v>-62</v>
      </c>
      <c r="V185" s="16">
        <v>-114</v>
      </c>
      <c r="W185" s="16">
        <v>-162</v>
      </c>
      <c r="X185" s="16">
        <v>-198</v>
      </c>
      <c r="Y185" s="17">
        <v>-219</v>
      </c>
      <c r="Z185" s="19">
        <v>-164</v>
      </c>
      <c r="AA185" s="19">
        <v>-7</v>
      </c>
    </row>
    <row r="186" spans="1:27" ht="15" customHeight="1" x14ac:dyDescent="0.25">
      <c r="A186" s="22">
        <v>39987</v>
      </c>
      <c r="B186" s="15">
        <v>-162</v>
      </c>
      <c r="C186" s="16">
        <v>-76</v>
      </c>
      <c r="D186" s="16">
        <v>-2</v>
      </c>
      <c r="E186" s="16">
        <v>54</v>
      </c>
      <c r="F186" s="16">
        <v>87</v>
      </c>
      <c r="G186" s="16">
        <v>105</v>
      </c>
      <c r="H186" s="16">
        <v>104</v>
      </c>
      <c r="I186" s="16">
        <v>86</v>
      </c>
      <c r="J186" s="16">
        <v>52</v>
      </c>
      <c r="K186" s="16">
        <v>26</v>
      </c>
      <c r="L186" s="16">
        <v>14</v>
      </c>
      <c r="M186" s="16">
        <v>24</v>
      </c>
      <c r="N186" s="16">
        <v>52</v>
      </c>
      <c r="O186" s="16">
        <v>78</v>
      </c>
      <c r="P186" s="16">
        <v>96</v>
      </c>
      <c r="Q186" s="16">
        <v>105</v>
      </c>
      <c r="R186" s="16">
        <v>100</v>
      </c>
      <c r="S186" s="16">
        <v>70</v>
      </c>
      <c r="T186" s="16">
        <v>20</v>
      </c>
      <c r="U186" s="16">
        <v>-36</v>
      </c>
      <c r="V186" s="16">
        <v>-74</v>
      </c>
      <c r="W186" s="16">
        <v>-122</v>
      </c>
      <c r="X186" s="16">
        <v>-170</v>
      </c>
      <c r="Y186" s="17">
        <v>-206</v>
      </c>
      <c r="Z186" s="19">
        <v>9</v>
      </c>
      <c r="AA186" s="19">
        <v>0</v>
      </c>
    </row>
    <row r="187" spans="1:27" ht="15" customHeight="1" x14ac:dyDescent="0.25">
      <c r="A187" s="22">
        <v>39988</v>
      </c>
      <c r="B187" s="15">
        <v>-226</v>
      </c>
      <c r="C187" s="16">
        <v>-160</v>
      </c>
      <c r="D187" s="16">
        <v>-68</v>
      </c>
      <c r="E187" s="16">
        <v>6</v>
      </c>
      <c r="F187" s="16">
        <v>58</v>
      </c>
      <c r="G187" s="16">
        <v>88</v>
      </c>
      <c r="H187" s="16">
        <v>100</v>
      </c>
      <c r="I187" s="16">
        <v>100</v>
      </c>
      <c r="J187" s="16">
        <v>78</v>
      </c>
      <c r="K187" s="16">
        <v>46</v>
      </c>
      <c r="L187" s="16">
        <v>16</v>
      </c>
      <c r="M187" s="16">
        <v>4</v>
      </c>
      <c r="N187" s="16">
        <v>28</v>
      </c>
      <c r="O187" s="16">
        <v>60</v>
      </c>
      <c r="P187" s="16">
        <v>88</v>
      </c>
      <c r="Q187" s="16">
        <v>106</v>
      </c>
      <c r="R187" s="16">
        <v>117</v>
      </c>
      <c r="S187" s="16">
        <v>110</v>
      </c>
      <c r="T187" s="16">
        <v>76</v>
      </c>
      <c r="U187" s="16">
        <v>24</v>
      </c>
      <c r="V187" s="16">
        <v>-34</v>
      </c>
      <c r="W187" s="16">
        <v>-80</v>
      </c>
      <c r="X187" s="16">
        <v>-124</v>
      </c>
      <c r="Y187" s="17">
        <v>-174</v>
      </c>
      <c r="Z187" s="19">
        <v>69</v>
      </c>
      <c r="AA187" s="19">
        <v>3</v>
      </c>
    </row>
    <row r="188" spans="1:27" ht="15" customHeight="1" x14ac:dyDescent="0.25">
      <c r="A188" s="22">
        <v>39989</v>
      </c>
      <c r="B188" s="15">
        <v>-208</v>
      </c>
      <c r="C188" s="16">
        <v>-215</v>
      </c>
      <c r="D188" s="16">
        <v>-132</v>
      </c>
      <c r="E188" s="16">
        <v>-36</v>
      </c>
      <c r="F188" s="16">
        <v>30</v>
      </c>
      <c r="G188" s="16">
        <v>74</v>
      </c>
      <c r="H188" s="16">
        <v>100</v>
      </c>
      <c r="I188" s="16">
        <v>106</v>
      </c>
      <c r="J188" s="16">
        <v>96</v>
      </c>
      <c r="K188" s="16">
        <v>68</v>
      </c>
      <c r="L188" s="16">
        <v>30</v>
      </c>
      <c r="M188" s="16">
        <v>5</v>
      </c>
      <c r="N188" s="16">
        <v>0</v>
      </c>
      <c r="O188" s="16">
        <v>26</v>
      </c>
      <c r="P188" s="16">
        <v>60</v>
      </c>
      <c r="Q188" s="16">
        <v>86</v>
      </c>
      <c r="R188" s="16">
        <v>104</v>
      </c>
      <c r="S188" s="16">
        <v>112</v>
      </c>
      <c r="T188" s="16">
        <v>106</v>
      </c>
      <c r="U188" s="16">
        <v>68</v>
      </c>
      <c r="V188" s="16">
        <v>16</v>
      </c>
      <c r="W188" s="16">
        <v>-34</v>
      </c>
      <c r="X188" s="16">
        <v>-86</v>
      </c>
      <c r="Y188" s="17">
        <v>-130</v>
      </c>
      <c r="Z188" s="19">
        <v>30</v>
      </c>
      <c r="AA188" s="19">
        <v>1</v>
      </c>
    </row>
    <row r="189" spans="1:27" ht="15" customHeight="1" x14ac:dyDescent="0.25">
      <c r="A189" s="22">
        <v>39990</v>
      </c>
      <c r="B189" s="15">
        <v>-178</v>
      </c>
      <c r="C189" s="16">
        <v>-212</v>
      </c>
      <c r="D189" s="16">
        <v>-206</v>
      </c>
      <c r="E189" s="16">
        <v>-112</v>
      </c>
      <c r="F189" s="16">
        <v>-22</v>
      </c>
      <c r="G189" s="16">
        <v>36</v>
      </c>
      <c r="H189" s="16">
        <v>76</v>
      </c>
      <c r="I189" s="16">
        <v>96</v>
      </c>
      <c r="J189" s="16">
        <v>102</v>
      </c>
      <c r="K189" s="16">
        <v>82</v>
      </c>
      <c r="L189" s="16">
        <v>52</v>
      </c>
      <c r="M189" s="16">
        <v>14</v>
      </c>
      <c r="N189" s="16">
        <v>-12</v>
      </c>
      <c r="O189" s="16">
        <v>-12</v>
      </c>
      <c r="P189" s="16">
        <v>16</v>
      </c>
      <c r="Q189" s="16">
        <v>48</v>
      </c>
      <c r="R189" s="16">
        <v>80</v>
      </c>
      <c r="S189" s="16">
        <v>100</v>
      </c>
      <c r="T189" s="16">
        <v>108</v>
      </c>
      <c r="U189" s="16">
        <v>98</v>
      </c>
      <c r="V189" s="16">
        <v>58</v>
      </c>
      <c r="W189" s="16">
        <v>4</v>
      </c>
      <c r="X189" s="16">
        <v>-44</v>
      </c>
      <c r="Y189" s="17">
        <v>-90</v>
      </c>
      <c r="Z189" s="19">
        <v>-94</v>
      </c>
      <c r="AA189" s="19">
        <v>-4</v>
      </c>
    </row>
    <row r="190" spans="1:27" ht="15" customHeight="1" x14ac:dyDescent="0.25">
      <c r="A190" s="22">
        <v>39991</v>
      </c>
      <c r="B190" s="15">
        <v>-134</v>
      </c>
      <c r="C190" s="16">
        <v>-180</v>
      </c>
      <c r="D190" s="16">
        <v>-207</v>
      </c>
      <c r="E190" s="16">
        <v>-164</v>
      </c>
      <c r="F190" s="16">
        <v>-72</v>
      </c>
      <c r="G190" s="16">
        <v>4</v>
      </c>
      <c r="H190" s="16">
        <v>56</v>
      </c>
      <c r="I190" s="16">
        <v>86</v>
      </c>
      <c r="J190" s="16">
        <v>100</v>
      </c>
      <c r="K190" s="16">
        <v>98</v>
      </c>
      <c r="L190" s="16">
        <v>74</v>
      </c>
      <c r="M190" s="16">
        <v>32</v>
      </c>
      <c r="N190" s="16">
        <v>-3</v>
      </c>
      <c r="O190" s="16">
        <v>-31</v>
      </c>
      <c r="P190" s="16">
        <v>-34</v>
      </c>
      <c r="Q190" s="16">
        <v>-12</v>
      </c>
      <c r="R190" s="16">
        <v>30</v>
      </c>
      <c r="S190" s="16">
        <v>70</v>
      </c>
      <c r="T190" s="16">
        <v>92</v>
      </c>
      <c r="U190" s="16">
        <v>99</v>
      </c>
      <c r="V190" s="16">
        <v>90</v>
      </c>
      <c r="W190" s="16">
        <v>48</v>
      </c>
      <c r="X190" s="16">
        <v>-2</v>
      </c>
      <c r="Y190" s="17">
        <v>-50</v>
      </c>
      <c r="Z190" s="19">
        <v>-253</v>
      </c>
      <c r="AA190" s="19">
        <v>-11</v>
      </c>
    </row>
    <row r="191" spans="1:27" ht="15" customHeight="1" x14ac:dyDescent="0.25">
      <c r="A191" s="22">
        <v>39992</v>
      </c>
      <c r="B191" s="15">
        <v>-94</v>
      </c>
      <c r="C191" s="16">
        <v>-140</v>
      </c>
      <c r="D191" s="16">
        <v>-175</v>
      </c>
      <c r="E191" s="16">
        <v>-187</v>
      </c>
      <c r="F191" s="16">
        <v>-118</v>
      </c>
      <c r="G191" s="16">
        <v>-28</v>
      </c>
      <c r="H191" s="16">
        <v>34</v>
      </c>
      <c r="I191" s="16">
        <v>71</v>
      </c>
      <c r="J191" s="16">
        <v>92</v>
      </c>
      <c r="K191" s="16">
        <v>100</v>
      </c>
      <c r="L191" s="16">
        <v>92</v>
      </c>
      <c r="M191" s="16">
        <v>56</v>
      </c>
      <c r="N191" s="16">
        <v>16</v>
      </c>
      <c r="O191" s="16">
        <v>-20</v>
      </c>
      <c r="P191" s="16">
        <v>-44</v>
      </c>
      <c r="Q191" s="16">
        <v>-54</v>
      </c>
      <c r="R191" s="16">
        <v>-30</v>
      </c>
      <c r="S191" s="16">
        <v>6</v>
      </c>
      <c r="T191" s="16">
        <v>48</v>
      </c>
      <c r="U191" s="16">
        <v>66</v>
      </c>
      <c r="V191" s="16">
        <v>77</v>
      </c>
      <c r="W191" s="16">
        <v>70</v>
      </c>
      <c r="X191" s="16">
        <v>36</v>
      </c>
      <c r="Y191" s="17">
        <v>-10</v>
      </c>
      <c r="Z191" s="19">
        <v>-391</v>
      </c>
      <c r="AA191" s="19">
        <v>-16</v>
      </c>
    </row>
    <row r="192" spans="1:27" ht="15" customHeight="1" x14ac:dyDescent="0.25">
      <c r="A192" s="22">
        <v>39993</v>
      </c>
      <c r="B192" s="15">
        <v>-58</v>
      </c>
      <c r="C192" s="16">
        <v>-104</v>
      </c>
      <c r="D192" s="16">
        <v>-140</v>
      </c>
      <c r="E192" s="16">
        <v>-164</v>
      </c>
      <c r="F192" s="16">
        <v>-150</v>
      </c>
      <c r="G192" s="16">
        <v>-82</v>
      </c>
      <c r="H192" s="16">
        <v>-4</v>
      </c>
      <c r="I192" s="16">
        <v>50</v>
      </c>
      <c r="J192" s="16">
        <v>86</v>
      </c>
      <c r="K192" s="16">
        <v>103</v>
      </c>
      <c r="L192" s="16">
        <v>102</v>
      </c>
      <c r="M192" s="16">
        <v>78</v>
      </c>
      <c r="N192" s="16">
        <v>42</v>
      </c>
      <c r="O192" s="16">
        <v>0</v>
      </c>
      <c r="P192" s="16">
        <v>-36</v>
      </c>
      <c r="Q192" s="16">
        <v>-62</v>
      </c>
      <c r="R192" s="16">
        <v>-78</v>
      </c>
      <c r="S192" s="16">
        <v>-60</v>
      </c>
      <c r="T192" s="16">
        <v>-18</v>
      </c>
      <c r="U192" s="16">
        <v>20</v>
      </c>
      <c r="V192" s="16">
        <v>50</v>
      </c>
      <c r="W192" s="16">
        <v>65</v>
      </c>
      <c r="X192" s="16">
        <v>63</v>
      </c>
      <c r="Y192" s="17">
        <v>30</v>
      </c>
      <c r="Z192" s="19">
        <v>-476</v>
      </c>
      <c r="AA192" s="19">
        <v>-20</v>
      </c>
    </row>
    <row r="193" spans="1:27" ht="15" customHeight="1" x14ac:dyDescent="0.25">
      <c r="A193" s="44">
        <v>39994</v>
      </c>
      <c r="B193" s="45">
        <v>-12</v>
      </c>
      <c r="C193" s="46">
        <v>-54</v>
      </c>
      <c r="D193" s="46">
        <v>-91</v>
      </c>
      <c r="E193" s="46">
        <v>-119</v>
      </c>
      <c r="F193" s="46">
        <v>-122</v>
      </c>
      <c r="G193" s="46">
        <v>-86</v>
      </c>
      <c r="H193" s="46">
        <v>-22</v>
      </c>
      <c r="I193" s="46">
        <v>30</v>
      </c>
      <c r="J193" s="46">
        <v>66</v>
      </c>
      <c r="K193" s="46">
        <v>92</v>
      </c>
      <c r="L193" s="46">
        <v>108</v>
      </c>
      <c r="M193" s="46">
        <v>100</v>
      </c>
      <c r="N193" s="46">
        <v>70</v>
      </c>
      <c r="O193" s="46">
        <v>26</v>
      </c>
      <c r="P193" s="46">
        <v>-12</v>
      </c>
      <c r="Q193" s="46">
        <v>-52</v>
      </c>
      <c r="R193" s="46">
        <v>-78</v>
      </c>
      <c r="S193" s="46">
        <v>-106</v>
      </c>
      <c r="T193" s="46">
        <v>-104</v>
      </c>
      <c r="U193" s="46">
        <v>-74</v>
      </c>
      <c r="V193" s="46">
        <v>-24</v>
      </c>
      <c r="W193" s="46">
        <v>17</v>
      </c>
      <c r="X193" s="46">
        <v>43</v>
      </c>
      <c r="Y193" s="47">
        <v>52</v>
      </c>
      <c r="Z193" s="48">
        <v>-522</v>
      </c>
      <c r="AA193" s="48">
        <v>-22</v>
      </c>
    </row>
    <row r="194" spans="1:27" ht="15" customHeight="1" x14ac:dyDescent="0.25">
      <c r="A194" s="44"/>
      <c r="B194" s="45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7"/>
      <c r="Z194" s="48"/>
      <c r="AA194" s="48"/>
    </row>
    <row r="195" spans="1:27" ht="15" customHeight="1" x14ac:dyDescent="0.25">
      <c r="A195" s="52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4"/>
      <c r="Z195" s="54" t="s">
        <v>11</v>
      </c>
      <c r="AA195" s="55" t="s">
        <v>31</v>
      </c>
    </row>
    <row r="196" spans="1:27" ht="15" customHeight="1" x14ac:dyDescent="0.25">
      <c r="A196" s="40">
        <v>39995</v>
      </c>
      <c r="B196" s="41">
        <v>38</v>
      </c>
      <c r="C196" s="33">
        <v>8</v>
      </c>
      <c r="D196" s="33">
        <v>-30</v>
      </c>
      <c r="E196" s="33">
        <v>-62</v>
      </c>
      <c r="F196" s="33">
        <v>-83</v>
      </c>
      <c r="G196" s="33">
        <v>-80</v>
      </c>
      <c r="H196" s="33">
        <v>-46</v>
      </c>
      <c r="I196" s="33">
        <v>6</v>
      </c>
      <c r="J196" s="33">
        <v>60</v>
      </c>
      <c r="K196" s="33">
        <v>82</v>
      </c>
      <c r="L196" s="33">
        <v>95</v>
      </c>
      <c r="M196" s="33">
        <v>100</v>
      </c>
      <c r="N196" s="33">
        <v>88</v>
      </c>
      <c r="O196" s="33">
        <v>54</v>
      </c>
      <c r="P196" s="33">
        <v>6</v>
      </c>
      <c r="Q196" s="33">
        <v>-32</v>
      </c>
      <c r="R196" s="33">
        <v>-66</v>
      </c>
      <c r="S196" s="33">
        <v>-96</v>
      </c>
      <c r="T196" s="33">
        <v>-120</v>
      </c>
      <c r="U196" s="33">
        <v>-126</v>
      </c>
      <c r="V196" s="33">
        <v>-100</v>
      </c>
      <c r="W196" s="33">
        <v>-48</v>
      </c>
      <c r="X196" s="33">
        <v>2</v>
      </c>
      <c r="Y196" s="34">
        <v>32</v>
      </c>
      <c r="Z196" s="35">
        <v>-519</v>
      </c>
      <c r="AA196" s="35">
        <v>-22</v>
      </c>
    </row>
    <row r="197" spans="1:27" ht="15" customHeight="1" x14ac:dyDescent="0.25">
      <c r="A197" s="22">
        <v>39996</v>
      </c>
      <c r="B197" s="15">
        <v>45</v>
      </c>
      <c r="C197" s="16">
        <v>40</v>
      </c>
      <c r="D197" s="16">
        <v>18</v>
      </c>
      <c r="E197" s="16">
        <v>-4</v>
      </c>
      <c r="F197" s="16">
        <v>-28</v>
      </c>
      <c r="G197" s="16">
        <v>-40</v>
      </c>
      <c r="H197" s="16">
        <v>-36</v>
      </c>
      <c r="I197" s="16">
        <v>-18</v>
      </c>
      <c r="J197" s="16">
        <v>16</v>
      </c>
      <c r="K197" s="16">
        <v>51</v>
      </c>
      <c r="L197" s="16">
        <v>71</v>
      </c>
      <c r="M197" s="16">
        <v>82</v>
      </c>
      <c r="N197" s="16">
        <v>82</v>
      </c>
      <c r="O197" s="16">
        <v>60</v>
      </c>
      <c r="P197" s="16">
        <v>24</v>
      </c>
      <c r="Q197" s="16">
        <v>-18</v>
      </c>
      <c r="R197" s="16">
        <v>-58</v>
      </c>
      <c r="S197" s="16">
        <v>-98</v>
      </c>
      <c r="T197" s="16">
        <v>-134</v>
      </c>
      <c r="U197" s="16">
        <v>-160</v>
      </c>
      <c r="V197" s="16">
        <v>-150</v>
      </c>
      <c r="W197" s="16">
        <v>-100</v>
      </c>
      <c r="X197" s="16">
        <v>-42</v>
      </c>
      <c r="Y197" s="17">
        <v>8</v>
      </c>
      <c r="Z197" s="19">
        <v>-553</v>
      </c>
      <c r="AA197" s="19">
        <v>-23</v>
      </c>
    </row>
    <row r="198" spans="1:27" ht="15" customHeight="1" x14ac:dyDescent="0.25">
      <c r="A198" s="22">
        <v>39997</v>
      </c>
      <c r="B198" s="15">
        <v>42</v>
      </c>
      <c r="C198" s="16">
        <v>57</v>
      </c>
      <c r="D198" s="16">
        <v>62</v>
      </c>
      <c r="E198" s="16">
        <v>56</v>
      </c>
      <c r="F198" s="16">
        <v>37</v>
      </c>
      <c r="G198" s="16">
        <v>12</v>
      </c>
      <c r="H198" s="16">
        <v>-5</v>
      </c>
      <c r="I198" s="16">
        <v>-5</v>
      </c>
      <c r="J198" s="16">
        <v>14</v>
      </c>
      <c r="K198" s="16">
        <v>38</v>
      </c>
      <c r="L198" s="16">
        <v>58</v>
      </c>
      <c r="M198" s="16">
        <v>70</v>
      </c>
      <c r="N198" s="16">
        <v>77</v>
      </c>
      <c r="O198" s="16">
        <v>68</v>
      </c>
      <c r="P198" s="16">
        <v>38</v>
      </c>
      <c r="Q198" s="16">
        <v>-2</v>
      </c>
      <c r="R198" s="16">
        <v>-42</v>
      </c>
      <c r="S198" s="16">
        <v>-84</v>
      </c>
      <c r="T198" s="16">
        <v>-120</v>
      </c>
      <c r="U198" s="16">
        <v>-160</v>
      </c>
      <c r="V198" s="16">
        <v>-182</v>
      </c>
      <c r="W198" s="16">
        <v>-158</v>
      </c>
      <c r="X198" s="16">
        <v>-100</v>
      </c>
      <c r="Y198" s="17">
        <v>-42</v>
      </c>
      <c r="Z198" s="19">
        <v>-471</v>
      </c>
      <c r="AA198" s="19">
        <v>-20</v>
      </c>
    </row>
    <row r="199" spans="1:27" ht="15" customHeight="1" x14ac:dyDescent="0.25">
      <c r="A199" s="22">
        <v>39998</v>
      </c>
      <c r="B199" s="15">
        <v>8</v>
      </c>
      <c r="C199" s="16">
        <v>44</v>
      </c>
      <c r="D199" s="16">
        <v>66</v>
      </c>
      <c r="E199" s="16">
        <v>73</v>
      </c>
      <c r="F199" s="16">
        <v>68</v>
      </c>
      <c r="G199" s="16">
        <v>48</v>
      </c>
      <c r="H199" s="16">
        <v>26</v>
      </c>
      <c r="I199" s="16">
        <v>12</v>
      </c>
      <c r="J199" s="16">
        <v>11</v>
      </c>
      <c r="K199" s="16">
        <v>25</v>
      </c>
      <c r="L199" s="16">
        <v>38</v>
      </c>
      <c r="M199" s="16">
        <v>58</v>
      </c>
      <c r="N199" s="16">
        <v>70</v>
      </c>
      <c r="O199" s="16">
        <v>72</v>
      </c>
      <c r="P199" s="16">
        <v>62</v>
      </c>
      <c r="Q199" s="16">
        <v>26</v>
      </c>
      <c r="R199" s="16">
        <v>-14</v>
      </c>
      <c r="S199" s="16">
        <v>-52</v>
      </c>
      <c r="T199" s="16">
        <v>-98</v>
      </c>
      <c r="U199" s="16">
        <v>-141</v>
      </c>
      <c r="V199" s="16">
        <v>-178</v>
      </c>
      <c r="W199" s="16">
        <v>-198</v>
      </c>
      <c r="X199" s="16">
        <v>-170</v>
      </c>
      <c r="Y199" s="17">
        <v>-102</v>
      </c>
      <c r="Z199" s="19">
        <v>-469</v>
      </c>
      <c r="AA199" s="19">
        <v>-20</v>
      </c>
    </row>
    <row r="200" spans="1:27" ht="15" customHeight="1" x14ac:dyDescent="0.25">
      <c r="A200" s="22">
        <v>39999</v>
      </c>
      <c r="B200" s="15">
        <v>-36</v>
      </c>
      <c r="C200" s="16">
        <v>16</v>
      </c>
      <c r="D200" s="16">
        <v>52</v>
      </c>
      <c r="E200" s="16">
        <v>72</v>
      </c>
      <c r="F200" s="16">
        <v>79</v>
      </c>
      <c r="G200" s="16">
        <v>76</v>
      </c>
      <c r="H200" s="16">
        <v>60</v>
      </c>
      <c r="I200" s="16">
        <v>40</v>
      </c>
      <c r="J200" s="16">
        <v>22</v>
      </c>
      <c r="K200" s="16">
        <v>17</v>
      </c>
      <c r="L200" s="16">
        <v>24</v>
      </c>
      <c r="M200" s="16">
        <v>40</v>
      </c>
      <c r="N200" s="16">
        <v>60</v>
      </c>
      <c r="O200" s="16">
        <v>72</v>
      </c>
      <c r="P200" s="16">
        <v>66</v>
      </c>
      <c r="Q200" s="16">
        <v>44</v>
      </c>
      <c r="R200" s="16">
        <v>10</v>
      </c>
      <c r="S200" s="16">
        <v>-24</v>
      </c>
      <c r="T200" s="16">
        <v>-66</v>
      </c>
      <c r="U200" s="16">
        <v>-114</v>
      </c>
      <c r="V200" s="16">
        <v>-160</v>
      </c>
      <c r="W200" s="16">
        <v>-192</v>
      </c>
      <c r="X200" s="16">
        <v>-208</v>
      </c>
      <c r="Y200" s="17">
        <v>-170</v>
      </c>
      <c r="Z200" s="19">
        <v>-473</v>
      </c>
      <c r="AA200" s="19">
        <v>-20</v>
      </c>
    </row>
    <row r="201" spans="1:27" ht="15" customHeight="1" x14ac:dyDescent="0.25">
      <c r="A201" s="22">
        <v>40000</v>
      </c>
      <c r="B201" s="15">
        <v>-94</v>
      </c>
      <c r="C201" s="16">
        <v>-26</v>
      </c>
      <c r="D201" s="16">
        <v>26</v>
      </c>
      <c r="E201" s="16">
        <v>61</v>
      </c>
      <c r="F201" s="16">
        <v>80</v>
      </c>
      <c r="G201" s="16">
        <v>81</v>
      </c>
      <c r="H201" s="16">
        <v>64</v>
      </c>
      <c r="I201" s="16">
        <v>42</v>
      </c>
      <c r="J201" s="16">
        <v>28</v>
      </c>
      <c r="K201" s="16">
        <v>13</v>
      </c>
      <c r="L201" s="16">
        <v>20</v>
      </c>
      <c r="M201" s="16">
        <v>32</v>
      </c>
      <c r="N201" s="16">
        <v>52</v>
      </c>
      <c r="O201" s="16">
        <v>66</v>
      </c>
      <c r="P201" s="16">
        <v>76</v>
      </c>
      <c r="Q201" s="16">
        <v>70</v>
      </c>
      <c r="R201" s="16">
        <v>48</v>
      </c>
      <c r="S201" s="16">
        <v>8</v>
      </c>
      <c r="T201" s="16">
        <v>-30</v>
      </c>
      <c r="U201" s="16">
        <v>-76</v>
      </c>
      <c r="V201" s="16">
        <v>-118</v>
      </c>
      <c r="W201" s="16">
        <v>-164</v>
      </c>
      <c r="X201" s="16">
        <v>-198</v>
      </c>
      <c r="Y201" s="17">
        <v>-214</v>
      </c>
      <c r="Z201" s="19">
        <v>-547</v>
      </c>
      <c r="AA201" s="19">
        <v>-23</v>
      </c>
    </row>
    <row r="202" spans="1:27" ht="15" customHeight="1" x14ac:dyDescent="0.25">
      <c r="A202" s="22">
        <v>40001</v>
      </c>
      <c r="B202" s="15">
        <v>-172</v>
      </c>
      <c r="C202" s="16">
        <v>-94</v>
      </c>
      <c r="D202" s="16">
        <v>-24</v>
      </c>
      <c r="E202" s="16">
        <v>26</v>
      </c>
      <c r="F202" s="16">
        <v>62</v>
      </c>
      <c r="G202" s="16">
        <v>78</v>
      </c>
      <c r="H202" s="16">
        <v>78</v>
      </c>
      <c r="I202" s="16">
        <v>64</v>
      </c>
      <c r="J202" s="16">
        <v>30</v>
      </c>
      <c r="K202" s="16">
        <v>12</v>
      </c>
      <c r="L202" s="16">
        <v>-5</v>
      </c>
      <c r="M202" s="16">
        <v>6</v>
      </c>
      <c r="N202" s="16">
        <v>30</v>
      </c>
      <c r="O202" s="16">
        <v>55</v>
      </c>
      <c r="P202" s="16">
        <v>70</v>
      </c>
      <c r="Q202" s="16">
        <v>78</v>
      </c>
      <c r="R202" s="16">
        <v>72</v>
      </c>
      <c r="S202" s="16">
        <v>44</v>
      </c>
      <c r="T202" s="16">
        <v>2</v>
      </c>
      <c r="U202" s="16">
        <v>-48</v>
      </c>
      <c r="V202" s="16">
        <v>-90</v>
      </c>
      <c r="W202" s="16">
        <v>-140</v>
      </c>
      <c r="X202" s="16">
        <v>-178</v>
      </c>
      <c r="Y202" s="17">
        <v>-204</v>
      </c>
      <c r="Z202" s="19">
        <v>-554</v>
      </c>
      <c r="AA202" s="19">
        <v>-23</v>
      </c>
    </row>
    <row r="203" spans="1:27" ht="15" customHeight="1" x14ac:dyDescent="0.25">
      <c r="A203" s="22">
        <v>40002</v>
      </c>
      <c r="B203" s="15">
        <v>-186</v>
      </c>
      <c r="C203" s="16">
        <v>-110</v>
      </c>
      <c r="D203" s="16">
        <v>-36</v>
      </c>
      <c r="E203" s="16">
        <v>22</v>
      </c>
      <c r="F203" s="16">
        <v>62</v>
      </c>
      <c r="G203" s="16">
        <v>87</v>
      </c>
      <c r="H203" s="16">
        <v>97</v>
      </c>
      <c r="I203" s="16">
        <v>90</v>
      </c>
      <c r="J203" s="16">
        <v>60</v>
      </c>
      <c r="K203" s="16">
        <v>30</v>
      </c>
      <c r="L203" s="16">
        <v>6</v>
      </c>
      <c r="M203" s="16">
        <v>2</v>
      </c>
      <c r="N203" s="16">
        <v>22</v>
      </c>
      <c r="O203" s="16">
        <v>56</v>
      </c>
      <c r="P203" s="16">
        <v>80</v>
      </c>
      <c r="Q203" s="16">
        <v>92</v>
      </c>
      <c r="R203" s="16">
        <v>94</v>
      </c>
      <c r="S203" s="16">
        <v>74</v>
      </c>
      <c r="T203" s="16">
        <v>32</v>
      </c>
      <c r="U203" s="16">
        <v>-6</v>
      </c>
      <c r="V203" s="16">
        <v>-58</v>
      </c>
      <c r="W203" s="16">
        <v>-102</v>
      </c>
      <c r="X203" s="16">
        <v>-150</v>
      </c>
      <c r="Y203" s="17">
        <v>-184</v>
      </c>
      <c r="Z203" s="19">
        <v>-189</v>
      </c>
      <c r="AA203" s="19">
        <v>-8</v>
      </c>
    </row>
    <row r="204" spans="1:27" ht="15" customHeight="1" x14ac:dyDescent="0.25">
      <c r="A204" s="22">
        <v>40003</v>
      </c>
      <c r="B204" s="15">
        <v>-202</v>
      </c>
      <c r="C204" s="16">
        <v>-150</v>
      </c>
      <c r="D204" s="16">
        <v>-78</v>
      </c>
      <c r="E204" s="16">
        <v>-8</v>
      </c>
      <c r="F204" s="16">
        <v>44</v>
      </c>
      <c r="G204" s="16">
        <v>76</v>
      </c>
      <c r="H204" s="16">
        <v>92</v>
      </c>
      <c r="I204" s="16">
        <v>93</v>
      </c>
      <c r="J204" s="16">
        <v>76</v>
      </c>
      <c r="K204" s="16">
        <v>46</v>
      </c>
      <c r="L204" s="16">
        <v>12</v>
      </c>
      <c r="M204" s="16">
        <v>-9</v>
      </c>
      <c r="N204" s="16">
        <v>0</v>
      </c>
      <c r="O204" s="16">
        <v>26</v>
      </c>
      <c r="P204" s="16">
        <v>56</v>
      </c>
      <c r="Q204" s="16">
        <v>82</v>
      </c>
      <c r="R204" s="16">
        <v>93</v>
      </c>
      <c r="S204" s="16">
        <v>92</v>
      </c>
      <c r="T204" s="16">
        <v>66</v>
      </c>
      <c r="U204" s="16">
        <v>24</v>
      </c>
      <c r="V204" s="16">
        <v>-24</v>
      </c>
      <c r="W204" s="16">
        <v>-70</v>
      </c>
      <c r="X204" s="16">
        <v>-114</v>
      </c>
      <c r="Y204" s="17">
        <v>-156</v>
      </c>
      <c r="Z204" s="19">
        <v>-214</v>
      </c>
      <c r="AA204" s="19">
        <v>-9</v>
      </c>
    </row>
    <row r="205" spans="1:27" ht="15" customHeight="1" x14ac:dyDescent="0.25">
      <c r="A205" s="22">
        <v>40004</v>
      </c>
      <c r="B205" s="15">
        <v>-186</v>
      </c>
      <c r="C205" s="16">
        <v>-188</v>
      </c>
      <c r="D205" s="16">
        <v>-112</v>
      </c>
      <c r="E205" s="16">
        <v>-34</v>
      </c>
      <c r="F205" s="16">
        <v>24</v>
      </c>
      <c r="G205" s="16">
        <v>64</v>
      </c>
      <c r="H205" s="16">
        <v>87</v>
      </c>
      <c r="I205" s="16">
        <v>94</v>
      </c>
      <c r="J205" s="16">
        <v>80</v>
      </c>
      <c r="K205" s="16">
        <v>56</v>
      </c>
      <c r="L205" s="16">
        <v>14</v>
      </c>
      <c r="M205" s="16">
        <v>-13</v>
      </c>
      <c r="N205" s="16">
        <v>-25</v>
      </c>
      <c r="O205" s="16">
        <v>-3</v>
      </c>
      <c r="P205" s="16">
        <v>32</v>
      </c>
      <c r="Q205" s="16">
        <v>65</v>
      </c>
      <c r="R205" s="16">
        <v>84</v>
      </c>
      <c r="S205" s="16">
        <v>96</v>
      </c>
      <c r="T205" s="16">
        <v>90</v>
      </c>
      <c r="U205" s="16">
        <v>62</v>
      </c>
      <c r="V205" s="16">
        <v>16</v>
      </c>
      <c r="W205" s="16">
        <v>-36</v>
      </c>
      <c r="X205" s="16">
        <v>-84</v>
      </c>
      <c r="Y205" s="17">
        <v>-128</v>
      </c>
      <c r="Z205" s="19">
        <v>-259</v>
      </c>
      <c r="AA205" s="19">
        <v>-11</v>
      </c>
    </row>
    <row r="206" spans="1:27" ht="15" customHeight="1" x14ac:dyDescent="0.25">
      <c r="A206" s="22">
        <v>40005</v>
      </c>
      <c r="B206" s="15">
        <v>-168</v>
      </c>
      <c r="C206" s="16">
        <v>-189</v>
      </c>
      <c r="D206" s="16">
        <v>-150</v>
      </c>
      <c r="E206" s="16">
        <v>-74</v>
      </c>
      <c r="F206" s="16">
        <v>2</v>
      </c>
      <c r="G206" s="16">
        <v>54</v>
      </c>
      <c r="H206" s="16">
        <v>81</v>
      </c>
      <c r="I206" s="16">
        <v>90</v>
      </c>
      <c r="J206" s="16">
        <v>86</v>
      </c>
      <c r="K206" s="16">
        <v>58</v>
      </c>
      <c r="L206" s="16">
        <v>22</v>
      </c>
      <c r="M206" s="16">
        <v>-10</v>
      </c>
      <c r="N206" s="16">
        <v>-28</v>
      </c>
      <c r="O206" s="16">
        <v>-26</v>
      </c>
      <c r="P206" s="16">
        <v>-6</v>
      </c>
      <c r="Q206" s="16">
        <v>33</v>
      </c>
      <c r="R206" s="16">
        <v>64</v>
      </c>
      <c r="S206" s="16">
        <v>83</v>
      </c>
      <c r="T206" s="16">
        <v>86</v>
      </c>
      <c r="U206" s="16">
        <v>76</v>
      </c>
      <c r="V206" s="16">
        <v>38</v>
      </c>
      <c r="W206" s="16">
        <v>-14</v>
      </c>
      <c r="X206" s="16">
        <v>-62</v>
      </c>
      <c r="Y206" s="17">
        <v>-106</v>
      </c>
      <c r="Z206" s="19">
        <v>-386</v>
      </c>
      <c r="AA206" s="19">
        <v>-16</v>
      </c>
    </row>
    <row r="207" spans="1:27" ht="15" customHeight="1" x14ac:dyDescent="0.25">
      <c r="A207" s="22">
        <v>40006</v>
      </c>
      <c r="B207" s="15">
        <v>-150</v>
      </c>
      <c r="C207" s="16">
        <v>-176</v>
      </c>
      <c r="D207" s="16">
        <v>-162</v>
      </c>
      <c r="E207" s="16">
        <v>-98</v>
      </c>
      <c r="F207" s="16">
        <v>-20</v>
      </c>
      <c r="G207" s="16">
        <v>36</v>
      </c>
      <c r="H207" s="16">
        <v>70</v>
      </c>
      <c r="I207" s="16">
        <v>91</v>
      </c>
      <c r="J207" s="16">
        <v>98</v>
      </c>
      <c r="K207" s="16">
        <v>84</v>
      </c>
      <c r="L207" s="16">
        <v>46</v>
      </c>
      <c r="M207" s="16">
        <v>4</v>
      </c>
      <c r="N207" s="16">
        <v>-28</v>
      </c>
      <c r="O207" s="16">
        <v>-57</v>
      </c>
      <c r="P207" s="16">
        <v>-65</v>
      </c>
      <c r="Q207" s="16">
        <v>-24</v>
      </c>
      <c r="R207" s="16">
        <v>40</v>
      </c>
      <c r="S207" s="16">
        <v>78</v>
      </c>
      <c r="T207" s="16">
        <v>91</v>
      </c>
      <c r="U207" s="16">
        <v>85</v>
      </c>
      <c r="V207" s="16">
        <v>56</v>
      </c>
      <c r="W207" s="16">
        <v>8</v>
      </c>
      <c r="X207" s="16">
        <v>-42</v>
      </c>
      <c r="Y207" s="17">
        <v>-86</v>
      </c>
      <c r="Z207" s="19">
        <v>-374</v>
      </c>
      <c r="AA207" s="19">
        <v>-16</v>
      </c>
    </row>
    <row r="208" spans="1:27" ht="15" customHeight="1" x14ac:dyDescent="0.25">
      <c r="A208" s="22">
        <v>40007</v>
      </c>
      <c r="B208" s="15">
        <v>-126</v>
      </c>
      <c r="C208" s="16">
        <v>-160</v>
      </c>
      <c r="D208" s="16">
        <v>-164</v>
      </c>
      <c r="E208" s="16">
        <v>-126</v>
      </c>
      <c r="F208" s="16">
        <v>-54</v>
      </c>
      <c r="G208" s="16">
        <v>8</v>
      </c>
      <c r="H208" s="16">
        <v>50</v>
      </c>
      <c r="I208" s="16">
        <v>70</v>
      </c>
      <c r="J208" s="16">
        <v>77</v>
      </c>
      <c r="K208" s="16">
        <v>64</v>
      </c>
      <c r="L208" s="16">
        <v>30</v>
      </c>
      <c r="M208" s="16">
        <v>0</v>
      </c>
      <c r="N208" s="16">
        <v>-24</v>
      </c>
      <c r="O208" s="16">
        <v>-43</v>
      </c>
      <c r="P208" s="16">
        <v>-59</v>
      </c>
      <c r="Q208" s="16">
        <v>-58</v>
      </c>
      <c r="R208" s="16">
        <v>-28</v>
      </c>
      <c r="S208" s="16">
        <v>12</v>
      </c>
      <c r="T208" s="16">
        <v>32</v>
      </c>
      <c r="U208" s="16">
        <v>43</v>
      </c>
      <c r="V208" s="16">
        <v>43</v>
      </c>
      <c r="W208" s="16">
        <v>26</v>
      </c>
      <c r="X208" s="16">
        <v>-18</v>
      </c>
      <c r="Y208" s="17">
        <v>-64</v>
      </c>
      <c r="Z208" s="19">
        <v>-708</v>
      </c>
      <c r="AA208" s="19">
        <v>-30</v>
      </c>
    </row>
    <row r="209" spans="1:27" ht="15" customHeight="1" x14ac:dyDescent="0.25">
      <c r="A209" s="22">
        <v>40008</v>
      </c>
      <c r="B209" s="15">
        <v>-106</v>
      </c>
      <c r="C209" s="16">
        <v>-146</v>
      </c>
      <c r="D209" s="16">
        <v>-164</v>
      </c>
      <c r="E209" s="16">
        <v>-150</v>
      </c>
      <c r="F209" s="16">
        <v>-96</v>
      </c>
      <c r="G209" s="16">
        <v>-32</v>
      </c>
      <c r="H209" s="16">
        <v>18</v>
      </c>
      <c r="I209" s="16">
        <v>54</v>
      </c>
      <c r="J209" s="16">
        <v>78</v>
      </c>
      <c r="K209" s="16">
        <v>91</v>
      </c>
      <c r="L209" s="16">
        <v>80</v>
      </c>
      <c r="M209" s="16">
        <v>44</v>
      </c>
      <c r="N209" s="16">
        <v>0</v>
      </c>
      <c r="O209" s="16">
        <v>-36</v>
      </c>
      <c r="P209" s="16">
        <v>-60</v>
      </c>
      <c r="Q209" s="16">
        <v>-75</v>
      </c>
      <c r="R209" s="16">
        <v>-60</v>
      </c>
      <c r="S209" s="16">
        <v>-24</v>
      </c>
      <c r="T209" s="16">
        <v>10</v>
      </c>
      <c r="U209" s="16">
        <v>30</v>
      </c>
      <c r="V209" s="16">
        <v>40</v>
      </c>
      <c r="W209" s="16">
        <v>30</v>
      </c>
      <c r="X209" s="16">
        <v>0</v>
      </c>
      <c r="Y209" s="17">
        <v>-36</v>
      </c>
      <c r="Z209" s="19">
        <v>-702</v>
      </c>
      <c r="AA209" s="19">
        <v>-29</v>
      </c>
    </row>
    <row r="210" spans="1:27" ht="15" customHeight="1" x14ac:dyDescent="0.25">
      <c r="A210" s="22">
        <v>40009</v>
      </c>
      <c r="B210" s="15">
        <v>-76</v>
      </c>
      <c r="C210" s="16">
        <v>-110</v>
      </c>
      <c r="D210" s="16">
        <v>-130</v>
      </c>
      <c r="E210" s="16">
        <v>-112</v>
      </c>
      <c r="F210" s="16">
        <v>-76</v>
      </c>
      <c r="G210" s="16">
        <v>-32</v>
      </c>
      <c r="H210" s="16">
        <v>20</v>
      </c>
      <c r="I210" s="16">
        <v>60</v>
      </c>
      <c r="J210" s="16">
        <v>88</v>
      </c>
      <c r="K210" s="16">
        <v>97</v>
      </c>
      <c r="L210" s="16">
        <v>90</v>
      </c>
      <c r="M210" s="16">
        <v>62</v>
      </c>
      <c r="N210" s="16">
        <v>20</v>
      </c>
      <c r="O210" s="16">
        <v>-16</v>
      </c>
      <c r="P210" s="16">
        <v>-52</v>
      </c>
      <c r="Q210" s="16">
        <v>-83</v>
      </c>
      <c r="R210" s="16">
        <v>-93</v>
      </c>
      <c r="S210" s="16">
        <v>-84</v>
      </c>
      <c r="T210" s="16">
        <v>-48</v>
      </c>
      <c r="U210" s="16">
        <v>-17</v>
      </c>
      <c r="V210" s="16">
        <v>10</v>
      </c>
      <c r="W210" s="16">
        <v>28</v>
      </c>
      <c r="X210" s="16">
        <v>34</v>
      </c>
      <c r="Y210" s="17">
        <v>26</v>
      </c>
      <c r="Z210" s="19">
        <v>-568</v>
      </c>
      <c r="AA210" s="19">
        <v>-24</v>
      </c>
    </row>
    <row r="211" spans="1:27" ht="15" customHeight="1" x14ac:dyDescent="0.25">
      <c r="A211" s="22">
        <v>40010</v>
      </c>
      <c r="B211" s="15">
        <v>0</v>
      </c>
      <c r="C211" s="16">
        <v>-36</v>
      </c>
      <c r="D211" s="16">
        <v>-67</v>
      </c>
      <c r="E211" s="16">
        <v>-85</v>
      </c>
      <c r="F211" s="16">
        <v>-80</v>
      </c>
      <c r="G211" s="16">
        <v>-58</v>
      </c>
      <c r="H211" s="16">
        <v>-14</v>
      </c>
      <c r="I211" s="16">
        <v>25</v>
      </c>
      <c r="J211" s="16">
        <v>60</v>
      </c>
      <c r="K211" s="16">
        <v>84</v>
      </c>
      <c r="L211" s="16">
        <v>95</v>
      </c>
      <c r="M211" s="16">
        <v>86</v>
      </c>
      <c r="N211" s="16">
        <v>66</v>
      </c>
      <c r="O211" s="16">
        <v>24</v>
      </c>
      <c r="P211" s="16">
        <v>-22</v>
      </c>
      <c r="Q211" s="16">
        <v>-66</v>
      </c>
      <c r="R211" s="16">
        <v>-106</v>
      </c>
      <c r="S211" s="16">
        <v>-136</v>
      </c>
      <c r="T211" s="16">
        <v>-136</v>
      </c>
      <c r="U211" s="16">
        <v>-94</v>
      </c>
      <c r="V211" s="16">
        <v>-44</v>
      </c>
      <c r="W211" s="16">
        <v>2</v>
      </c>
      <c r="X211" s="16">
        <v>30</v>
      </c>
      <c r="Y211" s="17">
        <v>38</v>
      </c>
      <c r="Z211" s="19">
        <v>-678</v>
      </c>
      <c r="AA211" s="19">
        <v>-28</v>
      </c>
    </row>
    <row r="212" spans="1:27" ht="15" customHeight="1" x14ac:dyDescent="0.25">
      <c r="A212" s="22">
        <v>40011</v>
      </c>
      <c r="B212" s="15">
        <v>24</v>
      </c>
      <c r="C212" s="16">
        <v>-4</v>
      </c>
      <c r="D212" s="16">
        <v>-30</v>
      </c>
      <c r="E212" s="16">
        <v>-46</v>
      </c>
      <c r="F212" s="16">
        <v>-45</v>
      </c>
      <c r="G212" s="16">
        <v>-26</v>
      </c>
      <c r="H212" s="16">
        <v>6</v>
      </c>
      <c r="I212" s="16">
        <v>35</v>
      </c>
      <c r="J212" s="16">
        <v>48</v>
      </c>
      <c r="K212" s="16">
        <v>57</v>
      </c>
      <c r="L212" s="16">
        <v>62</v>
      </c>
      <c r="M212" s="16">
        <v>67</v>
      </c>
      <c r="N212" s="16">
        <v>59</v>
      </c>
      <c r="O212" s="16">
        <v>24</v>
      </c>
      <c r="P212" s="16">
        <v>-18</v>
      </c>
      <c r="Q212" s="16">
        <v>-56</v>
      </c>
      <c r="R212" s="16">
        <v>-102</v>
      </c>
      <c r="S212" s="16">
        <v>-142</v>
      </c>
      <c r="T212" s="16">
        <v>-160</v>
      </c>
      <c r="U212" s="16">
        <v>-138</v>
      </c>
      <c r="V212" s="16">
        <v>-100</v>
      </c>
      <c r="W212" s="16">
        <v>-54</v>
      </c>
      <c r="X212" s="16">
        <v>-8</v>
      </c>
      <c r="Y212" s="17">
        <v>26</v>
      </c>
      <c r="Z212" s="19">
        <v>-779</v>
      </c>
      <c r="AA212" s="19">
        <v>-32</v>
      </c>
    </row>
    <row r="213" spans="1:27" ht="15" customHeight="1" x14ac:dyDescent="0.25">
      <c r="A213" s="22">
        <v>40012</v>
      </c>
      <c r="B213" s="15">
        <v>51</v>
      </c>
      <c r="C213" s="16">
        <v>60</v>
      </c>
      <c r="D213" s="16">
        <v>52</v>
      </c>
      <c r="E213" s="16">
        <v>20</v>
      </c>
      <c r="F213" s="16">
        <v>-8</v>
      </c>
      <c r="G213" s="16">
        <v>-24</v>
      </c>
      <c r="H213" s="16">
        <v>-16</v>
      </c>
      <c r="I213" s="16">
        <v>8</v>
      </c>
      <c r="J213" s="16">
        <v>32</v>
      </c>
      <c r="K213" s="16">
        <v>48</v>
      </c>
      <c r="L213" s="16">
        <v>62</v>
      </c>
      <c r="M213" s="16">
        <v>69</v>
      </c>
      <c r="N213" s="16">
        <v>68</v>
      </c>
      <c r="O213" s="16">
        <v>44</v>
      </c>
      <c r="P213" s="16">
        <v>-2</v>
      </c>
      <c r="Q213" s="16">
        <v>-44</v>
      </c>
      <c r="R213" s="16">
        <v>-88</v>
      </c>
      <c r="S213" s="16">
        <v>-134</v>
      </c>
      <c r="T213" s="16">
        <v>-172</v>
      </c>
      <c r="U213" s="16">
        <v>-190</v>
      </c>
      <c r="V213" s="16">
        <v>-168</v>
      </c>
      <c r="W213" s="16">
        <v>-122</v>
      </c>
      <c r="X213" s="16">
        <v>-62</v>
      </c>
      <c r="Y213" s="17">
        <v>-6</v>
      </c>
      <c r="Z213" s="19">
        <v>-804</v>
      </c>
      <c r="AA213" s="19">
        <v>-34</v>
      </c>
    </row>
    <row r="214" spans="1:27" ht="15" customHeight="1" x14ac:dyDescent="0.25">
      <c r="A214" s="22">
        <v>40013</v>
      </c>
      <c r="B214" s="15">
        <v>32</v>
      </c>
      <c r="C214" s="16">
        <v>57</v>
      </c>
      <c r="D214" s="16">
        <v>71</v>
      </c>
      <c r="E214" s="16">
        <v>73</v>
      </c>
      <c r="F214" s="16">
        <v>54</v>
      </c>
      <c r="G214" s="16">
        <v>32</v>
      </c>
      <c r="H214" s="16">
        <v>27</v>
      </c>
      <c r="I214" s="16">
        <v>32</v>
      </c>
      <c r="J214" s="16">
        <v>40</v>
      </c>
      <c r="K214" s="16">
        <v>52</v>
      </c>
      <c r="L214" s="16">
        <v>68</v>
      </c>
      <c r="M214" s="16">
        <v>77</v>
      </c>
      <c r="N214" s="16">
        <v>80</v>
      </c>
      <c r="O214" s="16">
        <v>64</v>
      </c>
      <c r="P214" s="16">
        <v>32</v>
      </c>
      <c r="Q214" s="16">
        <v>-12</v>
      </c>
      <c r="R214" s="16">
        <v>-54</v>
      </c>
      <c r="S214" s="16">
        <v>-100</v>
      </c>
      <c r="T214" s="16">
        <v>-146</v>
      </c>
      <c r="U214" s="16">
        <v>-183</v>
      </c>
      <c r="V214" s="16">
        <v>-212</v>
      </c>
      <c r="W214" s="16">
        <v>-202</v>
      </c>
      <c r="X214" s="16">
        <v>-130</v>
      </c>
      <c r="Y214" s="17">
        <v>-62</v>
      </c>
      <c r="Z214" s="19">
        <v>-573</v>
      </c>
      <c r="AA214" s="19">
        <v>-24</v>
      </c>
    </row>
    <row r="215" spans="1:27" ht="15" customHeight="1" x14ac:dyDescent="0.25">
      <c r="A215" s="22">
        <v>40014</v>
      </c>
      <c r="B215" s="15">
        <v>-2</v>
      </c>
      <c r="C215" s="16">
        <v>44</v>
      </c>
      <c r="D215" s="16">
        <v>76</v>
      </c>
      <c r="E215" s="16">
        <v>90</v>
      </c>
      <c r="F215" s="16">
        <v>94</v>
      </c>
      <c r="G215" s="16">
        <v>78</v>
      </c>
      <c r="H215" s="16">
        <v>53</v>
      </c>
      <c r="I215" s="16">
        <v>38</v>
      </c>
      <c r="J215" s="16">
        <v>31</v>
      </c>
      <c r="K215" s="16">
        <v>36</v>
      </c>
      <c r="L215" s="16">
        <v>57</v>
      </c>
      <c r="M215" s="16">
        <v>76</v>
      </c>
      <c r="N215" s="16">
        <v>90</v>
      </c>
      <c r="O215" s="16">
        <v>96</v>
      </c>
      <c r="P215" s="16">
        <v>92</v>
      </c>
      <c r="Q215" s="16">
        <v>50</v>
      </c>
      <c r="R215" s="16">
        <v>0</v>
      </c>
      <c r="S215" s="16">
        <v>-48</v>
      </c>
      <c r="T215" s="16">
        <v>-92</v>
      </c>
      <c r="U215" s="16">
        <v>-137</v>
      </c>
      <c r="V215" s="16">
        <v>-178</v>
      </c>
      <c r="W215" s="16">
        <v>-207</v>
      </c>
      <c r="X215" s="16">
        <v>-220</v>
      </c>
      <c r="Y215" s="17">
        <v>-150</v>
      </c>
      <c r="Z215" s="19">
        <v>-294</v>
      </c>
      <c r="AA215" s="19">
        <v>-12</v>
      </c>
    </row>
    <row r="216" spans="1:27" ht="15" customHeight="1" x14ac:dyDescent="0.25">
      <c r="A216" s="22">
        <v>40015</v>
      </c>
      <c r="B216" s="15">
        <v>-68</v>
      </c>
      <c r="C216" s="16">
        <v>-2</v>
      </c>
      <c r="D216" s="16">
        <v>46</v>
      </c>
      <c r="E216" s="16">
        <v>80</v>
      </c>
      <c r="F216" s="16">
        <v>98</v>
      </c>
      <c r="G216" s="16">
        <v>102</v>
      </c>
      <c r="H216" s="16">
        <v>88</v>
      </c>
      <c r="I216" s="16">
        <v>64</v>
      </c>
      <c r="J216" s="16">
        <v>38</v>
      </c>
      <c r="K216" s="16">
        <v>24</v>
      </c>
      <c r="L216" s="16">
        <v>32</v>
      </c>
      <c r="M216" s="16">
        <v>55</v>
      </c>
      <c r="N216" s="16">
        <v>77</v>
      </c>
      <c r="O216" s="16">
        <v>96</v>
      </c>
      <c r="P216" s="16">
        <v>108</v>
      </c>
      <c r="Q216" s="16">
        <v>104</v>
      </c>
      <c r="R216" s="16">
        <v>67</v>
      </c>
      <c r="S216" s="16">
        <v>24</v>
      </c>
      <c r="T216" s="16">
        <v>-24</v>
      </c>
      <c r="U216" s="16">
        <v>-72</v>
      </c>
      <c r="V216" s="16">
        <v>-114</v>
      </c>
      <c r="W216" s="16">
        <v>-164</v>
      </c>
      <c r="X216" s="16">
        <v>-200</v>
      </c>
      <c r="Y216" s="17">
        <v>-219</v>
      </c>
      <c r="Z216" s="19">
        <v>-149</v>
      </c>
      <c r="AA216" s="19">
        <v>-6</v>
      </c>
    </row>
    <row r="217" spans="1:27" ht="15" customHeight="1" x14ac:dyDescent="0.25">
      <c r="A217" s="22">
        <v>40016</v>
      </c>
      <c r="B217" s="15">
        <v>-156</v>
      </c>
      <c r="C217" s="16">
        <v>-56</v>
      </c>
      <c r="D217" s="16">
        <v>24</v>
      </c>
      <c r="E217" s="16">
        <v>72</v>
      </c>
      <c r="F217" s="16">
        <v>98</v>
      </c>
      <c r="G217" s="16">
        <v>108</v>
      </c>
      <c r="H217" s="16">
        <v>97</v>
      </c>
      <c r="I217" s="16">
        <v>68</v>
      </c>
      <c r="J217" s="16">
        <v>34</v>
      </c>
      <c r="K217" s="16">
        <v>8</v>
      </c>
      <c r="L217" s="16">
        <v>10</v>
      </c>
      <c r="M217" s="16">
        <v>38</v>
      </c>
      <c r="N217" s="16">
        <v>68</v>
      </c>
      <c r="O217" s="16">
        <v>95</v>
      </c>
      <c r="P217" s="16">
        <v>114</v>
      </c>
      <c r="Q217" s="16">
        <v>121</v>
      </c>
      <c r="R217" s="16">
        <v>110</v>
      </c>
      <c r="S217" s="16">
        <v>66</v>
      </c>
      <c r="T217" s="16">
        <v>16</v>
      </c>
      <c r="U217" s="16">
        <v>-32</v>
      </c>
      <c r="V217" s="16">
        <v>-74</v>
      </c>
      <c r="W217" s="16">
        <v>-120</v>
      </c>
      <c r="X217" s="16">
        <v>-166</v>
      </c>
      <c r="Y217" s="17">
        <v>-202</v>
      </c>
      <c r="Z217" s="19">
        <v>-9</v>
      </c>
      <c r="AA217" s="19">
        <v>0</v>
      </c>
    </row>
    <row r="218" spans="1:27" ht="15" customHeight="1" x14ac:dyDescent="0.25">
      <c r="A218" s="22">
        <v>40017</v>
      </c>
      <c r="B218" s="15">
        <v>-206</v>
      </c>
      <c r="C218" s="16">
        <v>-126</v>
      </c>
      <c r="D218" s="16">
        <v>-38</v>
      </c>
      <c r="E218" s="16">
        <v>32</v>
      </c>
      <c r="F218" s="16">
        <v>78</v>
      </c>
      <c r="G218" s="16">
        <v>103</v>
      </c>
      <c r="H218" s="16">
        <v>111</v>
      </c>
      <c r="I218" s="16">
        <v>98</v>
      </c>
      <c r="J218" s="16">
        <v>60</v>
      </c>
      <c r="K218" s="16">
        <v>18</v>
      </c>
      <c r="L218" s="16">
        <v>-8</v>
      </c>
      <c r="M218" s="16">
        <v>-10</v>
      </c>
      <c r="N218" s="16">
        <v>18</v>
      </c>
      <c r="O218" s="16">
        <v>62</v>
      </c>
      <c r="P218" s="16">
        <v>96</v>
      </c>
      <c r="Q218" s="16">
        <v>116</v>
      </c>
      <c r="R218" s="16">
        <v>125</v>
      </c>
      <c r="S218" s="16">
        <v>120</v>
      </c>
      <c r="T218" s="16">
        <v>86</v>
      </c>
      <c r="U218" s="16">
        <v>23</v>
      </c>
      <c r="V218" s="16">
        <v>-24</v>
      </c>
      <c r="W218" s="16">
        <v>-66</v>
      </c>
      <c r="X218" s="16">
        <v>-112</v>
      </c>
      <c r="Y218" s="17">
        <v>-162</v>
      </c>
      <c r="Z218" s="19">
        <v>118</v>
      </c>
      <c r="AA218" s="19">
        <v>5</v>
      </c>
    </row>
    <row r="219" spans="1:27" ht="15" customHeight="1" x14ac:dyDescent="0.25">
      <c r="A219" s="22">
        <v>40018</v>
      </c>
      <c r="B219" s="15">
        <v>-192</v>
      </c>
      <c r="C219" s="16">
        <v>-180</v>
      </c>
      <c r="D219" s="16">
        <v>-76</v>
      </c>
      <c r="E219" s="16">
        <v>10</v>
      </c>
      <c r="F219" s="16">
        <v>62</v>
      </c>
      <c r="G219" s="16">
        <v>94</v>
      </c>
      <c r="H219" s="16">
        <v>111</v>
      </c>
      <c r="I219" s="16">
        <v>109</v>
      </c>
      <c r="J219" s="16">
        <v>82</v>
      </c>
      <c r="K219" s="16">
        <v>38</v>
      </c>
      <c r="L219" s="16">
        <v>-2</v>
      </c>
      <c r="M219" s="16">
        <v>-30</v>
      </c>
      <c r="N219" s="16">
        <v>-34</v>
      </c>
      <c r="O219" s="16">
        <v>-2</v>
      </c>
      <c r="P219" s="16">
        <v>52</v>
      </c>
      <c r="Q219" s="16">
        <v>88</v>
      </c>
      <c r="R219" s="16">
        <v>110</v>
      </c>
      <c r="S219" s="16">
        <v>122</v>
      </c>
      <c r="T219" s="16">
        <v>121</v>
      </c>
      <c r="U219" s="16">
        <v>90</v>
      </c>
      <c r="V219" s="16">
        <v>36</v>
      </c>
      <c r="W219" s="16">
        <v>-14</v>
      </c>
      <c r="X219" s="16">
        <v>-60</v>
      </c>
      <c r="Y219" s="17">
        <v>-106</v>
      </c>
      <c r="Z219" s="19">
        <v>146</v>
      </c>
      <c r="AA219" s="19">
        <v>6</v>
      </c>
    </row>
    <row r="220" spans="1:27" ht="15" customHeight="1" x14ac:dyDescent="0.25">
      <c r="A220" s="22">
        <v>40019</v>
      </c>
      <c r="B220" s="15">
        <v>-150</v>
      </c>
      <c r="C220" s="16">
        <v>-183</v>
      </c>
      <c r="D220" s="16">
        <v>-150</v>
      </c>
      <c r="E220" s="16">
        <v>-46</v>
      </c>
      <c r="F220" s="16">
        <v>36</v>
      </c>
      <c r="G220" s="16">
        <v>80</v>
      </c>
      <c r="H220" s="16">
        <v>105</v>
      </c>
      <c r="I220" s="16">
        <v>114</v>
      </c>
      <c r="J220" s="16">
        <v>102</v>
      </c>
      <c r="K220" s="16">
        <v>66</v>
      </c>
      <c r="L220" s="16">
        <v>20</v>
      </c>
      <c r="M220" s="16">
        <v>-22</v>
      </c>
      <c r="N220" s="16">
        <v>-47</v>
      </c>
      <c r="O220" s="16">
        <v>-57</v>
      </c>
      <c r="P220" s="16">
        <v>-27</v>
      </c>
      <c r="Q220" s="16">
        <v>40</v>
      </c>
      <c r="R220" s="16">
        <v>80</v>
      </c>
      <c r="S220" s="16">
        <v>104</v>
      </c>
      <c r="T220" s="16">
        <v>113</v>
      </c>
      <c r="U220" s="16">
        <v>108</v>
      </c>
      <c r="V220" s="16">
        <v>74</v>
      </c>
      <c r="W220" s="16">
        <v>18</v>
      </c>
      <c r="X220" s="16">
        <v>-32</v>
      </c>
      <c r="Y220" s="17">
        <v>-76</v>
      </c>
      <c r="Z220" s="19">
        <v>-40</v>
      </c>
      <c r="AA220" s="19">
        <v>-2</v>
      </c>
    </row>
    <row r="221" spans="1:27" ht="15" customHeight="1" x14ac:dyDescent="0.25">
      <c r="A221" s="22">
        <v>40020</v>
      </c>
      <c r="B221" s="15">
        <v>-120</v>
      </c>
      <c r="C221" s="16">
        <v>-162</v>
      </c>
      <c r="D221" s="16">
        <v>-182</v>
      </c>
      <c r="E221" s="16">
        <v>-120</v>
      </c>
      <c r="F221" s="16">
        <v>-24</v>
      </c>
      <c r="G221" s="16">
        <v>44</v>
      </c>
      <c r="H221" s="16">
        <v>84</v>
      </c>
      <c r="I221" s="16">
        <v>105</v>
      </c>
      <c r="J221" s="16">
        <v>109</v>
      </c>
      <c r="K221" s="16">
        <v>86</v>
      </c>
      <c r="L221" s="16">
        <v>38</v>
      </c>
      <c r="M221" s="16">
        <v>-10</v>
      </c>
      <c r="N221" s="16">
        <v>-48</v>
      </c>
      <c r="O221" s="16">
        <v>-74</v>
      </c>
      <c r="P221" s="16">
        <v>-91</v>
      </c>
      <c r="Q221" s="16">
        <v>-60</v>
      </c>
      <c r="R221" s="16">
        <v>4</v>
      </c>
      <c r="S221" s="16">
        <v>56</v>
      </c>
      <c r="T221" s="16">
        <v>88</v>
      </c>
      <c r="U221" s="16">
        <v>101</v>
      </c>
      <c r="V221" s="16">
        <v>96</v>
      </c>
      <c r="W221" s="16">
        <v>60</v>
      </c>
      <c r="X221" s="16">
        <v>4</v>
      </c>
      <c r="Y221" s="17">
        <v>-44</v>
      </c>
      <c r="Z221" s="19">
        <v>-290</v>
      </c>
      <c r="AA221" s="19">
        <v>-12</v>
      </c>
    </row>
    <row r="222" spans="1:27" ht="15" customHeight="1" x14ac:dyDescent="0.25">
      <c r="A222" s="22">
        <v>40021</v>
      </c>
      <c r="B222" s="15">
        <v>-88</v>
      </c>
      <c r="C222" s="16">
        <v>-130</v>
      </c>
      <c r="D222" s="16">
        <v>-164</v>
      </c>
      <c r="E222" s="16">
        <v>-150</v>
      </c>
      <c r="F222" s="16">
        <v>-60</v>
      </c>
      <c r="G222" s="16">
        <v>20</v>
      </c>
      <c r="H222" s="16">
        <v>68</v>
      </c>
      <c r="I222" s="16">
        <v>98</v>
      </c>
      <c r="J222" s="16">
        <v>110</v>
      </c>
      <c r="K222" s="16">
        <v>100</v>
      </c>
      <c r="L222" s="16">
        <v>66</v>
      </c>
      <c r="M222" s="16">
        <v>14</v>
      </c>
      <c r="N222" s="16">
        <v>-28</v>
      </c>
      <c r="O222" s="16">
        <v>-66</v>
      </c>
      <c r="P222" s="16">
        <v>-96</v>
      </c>
      <c r="Q222" s="16">
        <v>-106</v>
      </c>
      <c r="R222" s="16">
        <v>-68</v>
      </c>
      <c r="S222" s="16">
        <v>-8</v>
      </c>
      <c r="T222" s="16">
        <v>40</v>
      </c>
      <c r="U222" s="16">
        <v>72</v>
      </c>
      <c r="V222" s="16">
        <v>85</v>
      </c>
      <c r="W222" s="16">
        <v>77</v>
      </c>
      <c r="X222" s="16">
        <v>38</v>
      </c>
      <c r="Y222" s="17">
        <v>-12</v>
      </c>
      <c r="Z222" s="19">
        <v>-452</v>
      </c>
      <c r="AA222" s="19">
        <v>-19</v>
      </c>
    </row>
    <row r="223" spans="1:27" ht="15" customHeight="1" x14ac:dyDescent="0.25">
      <c r="A223" s="22">
        <v>40022</v>
      </c>
      <c r="B223" s="15">
        <v>-62</v>
      </c>
      <c r="C223" s="16">
        <v>-102</v>
      </c>
      <c r="D223" s="16">
        <v>-133</v>
      </c>
      <c r="E223" s="16">
        <v>-131</v>
      </c>
      <c r="F223" s="16">
        <v>-78</v>
      </c>
      <c r="G223" s="16">
        <v>-8</v>
      </c>
      <c r="H223" s="16">
        <v>48</v>
      </c>
      <c r="I223" s="16">
        <v>81</v>
      </c>
      <c r="J223" s="16">
        <v>103</v>
      </c>
      <c r="K223" s="16">
        <v>108</v>
      </c>
      <c r="L223" s="16">
        <v>86</v>
      </c>
      <c r="M223" s="16">
        <v>38</v>
      </c>
      <c r="N223" s="16">
        <v>-8</v>
      </c>
      <c r="O223" s="16">
        <v>-48</v>
      </c>
      <c r="P223" s="16">
        <v>-86</v>
      </c>
      <c r="Q223" s="16">
        <v>-114</v>
      </c>
      <c r="R223" s="16">
        <v>-129</v>
      </c>
      <c r="S223" s="16">
        <v>-100</v>
      </c>
      <c r="T223" s="16">
        <v>-38</v>
      </c>
      <c r="U223" s="16">
        <v>10</v>
      </c>
      <c r="V223" s="16">
        <v>46</v>
      </c>
      <c r="W223" s="16">
        <v>65</v>
      </c>
      <c r="X223" s="16">
        <v>60</v>
      </c>
      <c r="Y223" s="17">
        <v>26</v>
      </c>
      <c r="Z223" s="19">
        <v>-655</v>
      </c>
      <c r="AA223" s="19">
        <v>-27</v>
      </c>
    </row>
    <row r="224" spans="1:27" ht="15" customHeight="1" x14ac:dyDescent="0.25">
      <c r="A224" s="22">
        <v>40023</v>
      </c>
      <c r="B224" s="15">
        <v>-18</v>
      </c>
      <c r="C224" s="16">
        <v>-58</v>
      </c>
      <c r="D224" s="16">
        <v>-82</v>
      </c>
      <c r="E224" s="16">
        <v>-88</v>
      </c>
      <c r="F224" s="16">
        <v>-69</v>
      </c>
      <c r="G224" s="16">
        <v>-28</v>
      </c>
      <c r="H224" s="16">
        <v>18</v>
      </c>
      <c r="I224" s="16">
        <v>53</v>
      </c>
      <c r="J224" s="16">
        <v>76</v>
      </c>
      <c r="K224" s="16">
        <v>87</v>
      </c>
      <c r="L224" s="16">
        <v>83</v>
      </c>
      <c r="M224" s="16">
        <v>57</v>
      </c>
      <c r="N224" s="16">
        <v>16</v>
      </c>
      <c r="O224" s="16">
        <v>-28</v>
      </c>
      <c r="P224" s="16">
        <v>-72</v>
      </c>
      <c r="Q224" s="16">
        <v>-112</v>
      </c>
      <c r="R224" s="16">
        <v>-146</v>
      </c>
      <c r="S224" s="16">
        <v>-150</v>
      </c>
      <c r="T224" s="16">
        <v>-106</v>
      </c>
      <c r="U224" s="16">
        <v>-48</v>
      </c>
      <c r="V224" s="16">
        <v>-6</v>
      </c>
      <c r="W224" s="16">
        <v>21</v>
      </c>
      <c r="X224" s="16">
        <v>38</v>
      </c>
      <c r="Y224" s="17">
        <v>39</v>
      </c>
      <c r="Z224" s="19">
        <v>-785</v>
      </c>
      <c r="AA224" s="19">
        <v>-33</v>
      </c>
    </row>
    <row r="225" spans="1:27" ht="15" customHeight="1" x14ac:dyDescent="0.25">
      <c r="A225" s="44">
        <v>40024</v>
      </c>
      <c r="B225" s="45">
        <v>21</v>
      </c>
      <c r="C225" s="46">
        <v>-10</v>
      </c>
      <c r="D225" s="46">
        <v>-35</v>
      </c>
      <c r="E225" s="46">
        <v>-48</v>
      </c>
      <c r="F225" s="46">
        <v>-47</v>
      </c>
      <c r="G225" s="46">
        <v>-28</v>
      </c>
      <c r="H225" s="46">
        <v>6</v>
      </c>
      <c r="I225" s="46">
        <v>34</v>
      </c>
      <c r="J225" s="46">
        <v>54</v>
      </c>
      <c r="K225" s="46">
        <v>70</v>
      </c>
      <c r="L225" s="46">
        <v>75</v>
      </c>
      <c r="M225" s="46">
        <v>64</v>
      </c>
      <c r="N225" s="46">
        <v>32</v>
      </c>
      <c r="O225" s="46">
        <v>-11</v>
      </c>
      <c r="P225" s="46">
        <v>-52</v>
      </c>
      <c r="Q225" s="46">
        <v>-90</v>
      </c>
      <c r="R225" s="46">
        <v>-130</v>
      </c>
      <c r="S225" s="46">
        <v>-158</v>
      </c>
      <c r="T225" s="46">
        <v>-154</v>
      </c>
      <c r="U225" s="46">
        <v>-122</v>
      </c>
      <c r="V225" s="46">
        <v>-72</v>
      </c>
      <c r="W225" s="46">
        <v>-28</v>
      </c>
      <c r="X225" s="46">
        <v>9</v>
      </c>
      <c r="Y225" s="47">
        <v>32</v>
      </c>
      <c r="Z225" s="48">
        <v>-796</v>
      </c>
      <c r="AA225" s="48">
        <v>-33</v>
      </c>
    </row>
    <row r="226" spans="1:27" ht="15" customHeight="1" x14ac:dyDescent="0.25">
      <c r="A226" s="44">
        <v>40025</v>
      </c>
      <c r="B226" s="45">
        <v>42</v>
      </c>
      <c r="C226" s="46">
        <v>36</v>
      </c>
      <c r="D226" s="46">
        <v>17</v>
      </c>
      <c r="E226" s="46">
        <v>1</v>
      </c>
      <c r="F226" s="46">
        <v>-5</v>
      </c>
      <c r="G226" s="46">
        <v>-4</v>
      </c>
      <c r="H226" s="46">
        <v>5</v>
      </c>
      <c r="I226" s="46">
        <v>28</v>
      </c>
      <c r="J226" s="46">
        <v>47</v>
      </c>
      <c r="K226" s="46">
        <v>58</v>
      </c>
      <c r="L226" s="46">
        <v>70</v>
      </c>
      <c r="M226" s="46">
        <v>66</v>
      </c>
      <c r="N226" s="46">
        <v>42</v>
      </c>
      <c r="O226" s="46">
        <v>6</v>
      </c>
      <c r="P226" s="46">
        <v>-34</v>
      </c>
      <c r="Q226" s="46">
        <v>-72</v>
      </c>
      <c r="R226" s="46">
        <v>-108</v>
      </c>
      <c r="S226" s="46">
        <v>-144</v>
      </c>
      <c r="T226" s="46">
        <v>-172</v>
      </c>
      <c r="U226" s="46">
        <v>-178</v>
      </c>
      <c r="V226" s="46">
        <v>-150</v>
      </c>
      <c r="W226" s="46">
        <v>-106</v>
      </c>
      <c r="X226" s="46">
        <v>-56</v>
      </c>
      <c r="Y226" s="47">
        <v>-8</v>
      </c>
      <c r="Z226" s="48">
        <v>-858</v>
      </c>
      <c r="AA226" s="48">
        <v>-36</v>
      </c>
    </row>
    <row r="227" spans="1:27" ht="15" customHeight="1" x14ac:dyDescent="0.25">
      <c r="A227" s="52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4"/>
      <c r="Z227" s="54" t="s">
        <v>11</v>
      </c>
      <c r="AA227" s="55" t="s">
        <v>32</v>
      </c>
    </row>
    <row r="228" spans="1:27" ht="15" customHeight="1" x14ac:dyDescent="0.25">
      <c r="A228" s="40">
        <v>40026</v>
      </c>
      <c r="B228" s="41">
        <v>27</v>
      </c>
      <c r="C228" s="33">
        <v>51</v>
      </c>
      <c r="D228" s="33">
        <v>59</v>
      </c>
      <c r="E228" s="33">
        <v>54</v>
      </c>
      <c r="F228" s="33">
        <v>44</v>
      </c>
      <c r="G228" s="33">
        <v>32</v>
      </c>
      <c r="H228" s="33">
        <v>27</v>
      </c>
      <c r="I228" s="33">
        <v>28</v>
      </c>
      <c r="J228" s="33">
        <v>30</v>
      </c>
      <c r="K228" s="33">
        <v>38</v>
      </c>
      <c r="L228" s="33">
        <v>48</v>
      </c>
      <c r="M228" s="33">
        <v>55</v>
      </c>
      <c r="N228" s="33">
        <v>50</v>
      </c>
      <c r="O228" s="33">
        <v>28</v>
      </c>
      <c r="P228" s="33">
        <v>-4</v>
      </c>
      <c r="Q228" s="33">
        <v>-50</v>
      </c>
      <c r="R228" s="33">
        <v>-90</v>
      </c>
      <c r="S228" s="33">
        <v>-128</v>
      </c>
      <c r="T228" s="33">
        <v>-158</v>
      </c>
      <c r="U228" s="33">
        <v>-183</v>
      </c>
      <c r="V228" s="33">
        <v>-187</v>
      </c>
      <c r="W228" s="33">
        <v>-152</v>
      </c>
      <c r="X228" s="33">
        <v>-96</v>
      </c>
      <c r="Y228" s="34">
        <v>-40</v>
      </c>
      <c r="Z228" s="35">
        <v>-727</v>
      </c>
      <c r="AA228" s="35">
        <v>-30</v>
      </c>
    </row>
    <row r="229" spans="1:27" ht="15" customHeight="1" x14ac:dyDescent="0.25">
      <c r="A229" s="22">
        <v>40027</v>
      </c>
      <c r="B229" s="15">
        <v>6</v>
      </c>
      <c r="C229" s="16">
        <v>44</v>
      </c>
      <c r="D229" s="16">
        <v>69</v>
      </c>
      <c r="E229" s="16">
        <v>78</v>
      </c>
      <c r="F229" s="16">
        <v>72</v>
      </c>
      <c r="G229" s="16">
        <v>54</v>
      </c>
      <c r="H229" s="16">
        <v>33</v>
      </c>
      <c r="I229" s="16">
        <v>24</v>
      </c>
      <c r="J229" s="16">
        <v>29</v>
      </c>
      <c r="K229" s="16">
        <v>40</v>
      </c>
      <c r="L229" s="16">
        <v>51</v>
      </c>
      <c r="M229" s="16">
        <v>64</v>
      </c>
      <c r="N229" s="16">
        <v>58</v>
      </c>
      <c r="O229" s="16">
        <v>39</v>
      </c>
      <c r="P229" s="16">
        <v>10</v>
      </c>
      <c r="Q229" s="16">
        <v>-24</v>
      </c>
      <c r="R229" s="16">
        <v>-67</v>
      </c>
      <c r="S229" s="16">
        <v>-108</v>
      </c>
      <c r="T229" s="16">
        <v>-150</v>
      </c>
      <c r="U229" s="16">
        <v>-178</v>
      </c>
      <c r="V229" s="16">
        <v>-203</v>
      </c>
      <c r="W229" s="16">
        <v>-210</v>
      </c>
      <c r="X229" s="16">
        <v>-164</v>
      </c>
      <c r="Y229" s="17">
        <v>-98</v>
      </c>
      <c r="Z229" s="19">
        <v>-797</v>
      </c>
      <c r="AA229" s="19">
        <v>-33</v>
      </c>
    </row>
    <row r="230" spans="1:27" ht="15" customHeight="1" x14ac:dyDescent="0.25">
      <c r="A230" s="22">
        <v>40028</v>
      </c>
      <c r="B230" s="15">
        <v>-38</v>
      </c>
      <c r="C230" s="16">
        <v>14</v>
      </c>
      <c r="D230" s="16">
        <v>54</v>
      </c>
      <c r="E230" s="16">
        <v>76</v>
      </c>
      <c r="F230" s="16">
        <v>85</v>
      </c>
      <c r="G230" s="16">
        <v>82</v>
      </c>
      <c r="H230" s="16">
        <v>66</v>
      </c>
      <c r="I230" s="16">
        <v>45</v>
      </c>
      <c r="J230" s="16">
        <v>28</v>
      </c>
      <c r="K230" s="16">
        <v>22</v>
      </c>
      <c r="L230" s="16">
        <v>36</v>
      </c>
      <c r="M230" s="16">
        <v>46</v>
      </c>
      <c r="N230" s="16">
        <v>50</v>
      </c>
      <c r="O230" s="16">
        <v>56</v>
      </c>
      <c r="P230" s="16">
        <v>48</v>
      </c>
      <c r="Q230" s="16">
        <v>22</v>
      </c>
      <c r="R230" s="16">
        <v>-20</v>
      </c>
      <c r="S230" s="16">
        <v>-68</v>
      </c>
      <c r="T230" s="16">
        <v>-110</v>
      </c>
      <c r="U230" s="16">
        <v>-157</v>
      </c>
      <c r="V230" s="16">
        <v>-192</v>
      </c>
      <c r="W230" s="16">
        <v>-213</v>
      </c>
      <c r="X230" s="16">
        <v>-184</v>
      </c>
      <c r="Y230" s="17">
        <v>-122</v>
      </c>
      <c r="Z230" s="19">
        <v>-607</v>
      </c>
      <c r="AA230" s="19">
        <v>-25</v>
      </c>
    </row>
    <row r="231" spans="1:27" ht="15" customHeight="1" x14ac:dyDescent="0.25">
      <c r="A231" s="22">
        <v>40029</v>
      </c>
      <c r="B231" s="15">
        <v>-54</v>
      </c>
      <c r="C231" s="16">
        <v>0</v>
      </c>
      <c r="D231" s="16">
        <v>44</v>
      </c>
      <c r="E231" s="16">
        <v>74</v>
      </c>
      <c r="F231" s="16">
        <v>87</v>
      </c>
      <c r="G231" s="16">
        <v>83</v>
      </c>
      <c r="H231" s="16">
        <v>62</v>
      </c>
      <c r="I231" s="16">
        <v>42</v>
      </c>
      <c r="J231" s="16">
        <v>20</v>
      </c>
      <c r="K231" s="16">
        <v>5</v>
      </c>
      <c r="L231" s="16">
        <v>10</v>
      </c>
      <c r="M231" s="16">
        <v>27</v>
      </c>
      <c r="N231" s="16">
        <v>47</v>
      </c>
      <c r="O231" s="16">
        <v>59</v>
      </c>
      <c r="P231" s="16">
        <v>60</v>
      </c>
      <c r="Q231" s="16">
        <v>57</v>
      </c>
      <c r="R231" s="16">
        <v>29</v>
      </c>
      <c r="S231" s="16">
        <v>-22</v>
      </c>
      <c r="T231" s="16">
        <v>-68</v>
      </c>
      <c r="U231" s="16">
        <v>-108</v>
      </c>
      <c r="V231" s="16">
        <v>-150</v>
      </c>
      <c r="W231" s="16">
        <v>-190</v>
      </c>
      <c r="X231" s="16">
        <v>-213</v>
      </c>
      <c r="Y231" s="17">
        <v>-182</v>
      </c>
      <c r="Z231" s="19">
        <v>-541</v>
      </c>
      <c r="AA231" s="19">
        <v>-23</v>
      </c>
    </row>
    <row r="232" spans="1:27" ht="15" customHeight="1" x14ac:dyDescent="0.25">
      <c r="A232" s="22">
        <v>40030</v>
      </c>
      <c r="B232" s="15">
        <v>-100</v>
      </c>
      <c r="C232" s="16">
        <v>-30</v>
      </c>
      <c r="D232" s="16">
        <v>28</v>
      </c>
      <c r="E232" s="16">
        <v>67</v>
      </c>
      <c r="F232" s="16">
        <v>88</v>
      </c>
      <c r="G232" s="16">
        <v>93</v>
      </c>
      <c r="H232" s="16">
        <v>78</v>
      </c>
      <c r="I232" s="16">
        <v>57</v>
      </c>
      <c r="J232" s="16">
        <v>27</v>
      </c>
      <c r="K232" s="16">
        <v>-5</v>
      </c>
      <c r="L232" s="16">
        <v>-15</v>
      </c>
      <c r="M232" s="16">
        <v>2</v>
      </c>
      <c r="N232" s="16">
        <v>28</v>
      </c>
      <c r="O232" s="16">
        <v>55</v>
      </c>
      <c r="P232" s="16">
        <v>72</v>
      </c>
      <c r="Q232" s="16">
        <v>81</v>
      </c>
      <c r="R232" s="16">
        <v>71</v>
      </c>
      <c r="S232" s="16">
        <v>36</v>
      </c>
      <c r="T232" s="16">
        <v>-16</v>
      </c>
      <c r="U232" s="16">
        <v>-65</v>
      </c>
      <c r="V232" s="16">
        <v>-110</v>
      </c>
      <c r="W232" s="16">
        <v>-156</v>
      </c>
      <c r="X232" s="16">
        <v>-188</v>
      </c>
      <c r="Y232" s="17">
        <v>-205</v>
      </c>
      <c r="Z232" s="19">
        <v>-405</v>
      </c>
      <c r="AA232" s="19">
        <v>-17</v>
      </c>
    </row>
    <row r="233" spans="1:27" ht="15" customHeight="1" x14ac:dyDescent="0.25">
      <c r="A233" s="22">
        <v>40031</v>
      </c>
      <c r="B233" s="15">
        <v>-150</v>
      </c>
      <c r="C233" s="16">
        <v>-74</v>
      </c>
      <c r="D233" s="16">
        <v>-5</v>
      </c>
      <c r="E233" s="16">
        <v>46</v>
      </c>
      <c r="F233" s="16">
        <v>79</v>
      </c>
      <c r="G233" s="16">
        <v>95</v>
      </c>
      <c r="H233" s="16">
        <v>91</v>
      </c>
      <c r="I233" s="16">
        <v>68</v>
      </c>
      <c r="J233" s="16">
        <v>32</v>
      </c>
      <c r="K233" s="16">
        <v>-7</v>
      </c>
      <c r="L233" s="16">
        <v>-29</v>
      </c>
      <c r="M233" s="16">
        <v>-24</v>
      </c>
      <c r="N233" s="16">
        <v>2</v>
      </c>
      <c r="O233" s="16">
        <v>38</v>
      </c>
      <c r="P233" s="16">
        <v>66</v>
      </c>
      <c r="Q233" s="16">
        <v>82</v>
      </c>
      <c r="R233" s="16">
        <v>92</v>
      </c>
      <c r="S233" s="16">
        <v>84</v>
      </c>
      <c r="T233" s="16">
        <v>40</v>
      </c>
      <c r="U233" s="16">
        <v>-16</v>
      </c>
      <c r="V233" s="16">
        <v>-62</v>
      </c>
      <c r="W233" s="16">
        <v>-108</v>
      </c>
      <c r="X233" s="16">
        <v>-150</v>
      </c>
      <c r="Y233" s="17">
        <v>-188</v>
      </c>
      <c r="Z233" s="19">
        <v>-269</v>
      </c>
      <c r="AA233" s="19">
        <v>-11</v>
      </c>
    </row>
    <row r="234" spans="1:27" ht="15" customHeight="1" x14ac:dyDescent="0.25">
      <c r="A234" s="22">
        <v>40032</v>
      </c>
      <c r="B234" s="15">
        <v>-190</v>
      </c>
      <c r="C234" s="16">
        <v>-116</v>
      </c>
      <c r="D234" s="16">
        <v>-40</v>
      </c>
      <c r="E234" s="16">
        <v>24</v>
      </c>
      <c r="F234" s="16">
        <v>67</v>
      </c>
      <c r="G234" s="16">
        <v>90</v>
      </c>
      <c r="H234" s="16">
        <v>97</v>
      </c>
      <c r="I234" s="16">
        <v>82</v>
      </c>
      <c r="J234" s="16">
        <v>46</v>
      </c>
      <c r="K234" s="16">
        <v>5</v>
      </c>
      <c r="L234" s="16">
        <v>-25</v>
      </c>
      <c r="M234" s="16">
        <v>-41</v>
      </c>
      <c r="N234" s="16">
        <v>-26</v>
      </c>
      <c r="O234" s="16">
        <v>12</v>
      </c>
      <c r="P234" s="16">
        <v>52</v>
      </c>
      <c r="Q234" s="16">
        <v>79</v>
      </c>
      <c r="R234" s="16">
        <v>91</v>
      </c>
      <c r="S234" s="16">
        <v>90</v>
      </c>
      <c r="T234" s="16">
        <v>60</v>
      </c>
      <c r="U234" s="16">
        <v>10</v>
      </c>
      <c r="V234" s="16">
        <v>-38</v>
      </c>
      <c r="W234" s="16">
        <v>-84</v>
      </c>
      <c r="X234" s="16">
        <v>-130</v>
      </c>
      <c r="Y234" s="17">
        <v>-170</v>
      </c>
      <c r="Z234" s="19">
        <v>-295</v>
      </c>
      <c r="AA234" s="19">
        <v>-12</v>
      </c>
    </row>
    <row r="235" spans="1:27" ht="15" customHeight="1" x14ac:dyDescent="0.25">
      <c r="A235" s="22">
        <v>40033</v>
      </c>
      <c r="B235" s="15">
        <v>-193</v>
      </c>
      <c r="C235" s="16">
        <v>-162</v>
      </c>
      <c r="D235" s="16">
        <v>-86</v>
      </c>
      <c r="E235" s="16">
        <v>-8</v>
      </c>
      <c r="F235" s="16">
        <v>48</v>
      </c>
      <c r="G235" s="16">
        <v>83</v>
      </c>
      <c r="H235" s="16">
        <v>95</v>
      </c>
      <c r="I235" s="16">
        <v>87</v>
      </c>
      <c r="J235" s="16">
        <v>58</v>
      </c>
      <c r="K235" s="16">
        <v>14</v>
      </c>
      <c r="L235" s="16">
        <v>-30</v>
      </c>
      <c r="M235" s="16">
        <v>-56</v>
      </c>
      <c r="N235" s="16">
        <v>-57</v>
      </c>
      <c r="O235" s="16">
        <v>-24</v>
      </c>
      <c r="P235" s="16">
        <v>20</v>
      </c>
      <c r="Q235" s="16">
        <v>58</v>
      </c>
      <c r="R235" s="16">
        <v>81</v>
      </c>
      <c r="S235" s="16">
        <v>91</v>
      </c>
      <c r="T235" s="16">
        <v>82</v>
      </c>
      <c r="U235" s="16">
        <v>43</v>
      </c>
      <c r="V235" s="16">
        <v>-4</v>
      </c>
      <c r="W235" s="16">
        <v>-54</v>
      </c>
      <c r="X235" s="16">
        <v>-98</v>
      </c>
      <c r="Y235" s="17">
        <v>-144</v>
      </c>
      <c r="Z235" s="19">
        <v>-386</v>
      </c>
      <c r="AA235" s="19">
        <v>-16</v>
      </c>
    </row>
    <row r="236" spans="1:27" ht="15" customHeight="1" x14ac:dyDescent="0.25">
      <c r="A236" s="22">
        <v>40034</v>
      </c>
      <c r="B236" s="15">
        <v>-182</v>
      </c>
      <c r="C236" s="16">
        <v>-190</v>
      </c>
      <c r="D236" s="16">
        <v>-122</v>
      </c>
      <c r="E236" s="16">
        <v>-40</v>
      </c>
      <c r="F236" s="16">
        <v>24</v>
      </c>
      <c r="G236" s="16">
        <v>66</v>
      </c>
      <c r="H236" s="16">
        <v>88</v>
      </c>
      <c r="I236" s="16">
        <v>94</v>
      </c>
      <c r="J236" s="16">
        <v>70</v>
      </c>
      <c r="K236" s="16">
        <v>23</v>
      </c>
      <c r="L236" s="16">
        <v>-26</v>
      </c>
      <c r="M236" s="16">
        <v>-64</v>
      </c>
      <c r="N236" s="16">
        <v>-87</v>
      </c>
      <c r="O236" s="16">
        <v>-73</v>
      </c>
      <c r="P236" s="16">
        <v>-28</v>
      </c>
      <c r="Q236" s="16">
        <v>22</v>
      </c>
      <c r="R236" s="16">
        <v>58</v>
      </c>
      <c r="S236" s="16">
        <v>80</v>
      </c>
      <c r="T236" s="16">
        <v>87</v>
      </c>
      <c r="U236" s="16">
        <v>70</v>
      </c>
      <c r="V236" s="16">
        <v>28</v>
      </c>
      <c r="W236" s="16">
        <v>-26</v>
      </c>
      <c r="X236" s="16">
        <v>-73</v>
      </c>
      <c r="Y236" s="17">
        <v>-117</v>
      </c>
      <c r="Z236" s="19">
        <v>-562</v>
      </c>
      <c r="AA236" s="19">
        <v>-23</v>
      </c>
    </row>
    <row r="237" spans="1:27" ht="15" customHeight="1" x14ac:dyDescent="0.25">
      <c r="A237" s="22">
        <v>40035</v>
      </c>
      <c r="B237" s="15">
        <v>-162</v>
      </c>
      <c r="C237" s="16">
        <v>-180</v>
      </c>
      <c r="D237" s="16">
        <v>-138</v>
      </c>
      <c r="E237" s="16">
        <v>-60</v>
      </c>
      <c r="F237" s="16">
        <v>8</v>
      </c>
      <c r="G237" s="16">
        <v>57</v>
      </c>
      <c r="H237" s="16">
        <v>86</v>
      </c>
      <c r="I237" s="16">
        <v>95</v>
      </c>
      <c r="J237" s="16">
        <v>82</v>
      </c>
      <c r="K237" s="16">
        <v>38</v>
      </c>
      <c r="L237" s="16">
        <v>-12</v>
      </c>
      <c r="M237" s="16">
        <v>-54</v>
      </c>
      <c r="N237" s="16">
        <v>-86</v>
      </c>
      <c r="O237" s="16">
        <v>-105</v>
      </c>
      <c r="P237" s="16">
        <v>-84</v>
      </c>
      <c r="Q237" s="16">
        <v>-26</v>
      </c>
      <c r="R237" s="16">
        <v>26</v>
      </c>
      <c r="S237" s="16">
        <v>63</v>
      </c>
      <c r="T237" s="16">
        <v>82</v>
      </c>
      <c r="U237" s="16">
        <v>85</v>
      </c>
      <c r="V237" s="16">
        <v>52</v>
      </c>
      <c r="W237" s="16">
        <v>3</v>
      </c>
      <c r="X237" s="16">
        <v>-46</v>
      </c>
      <c r="Y237" s="17">
        <v>-92</v>
      </c>
      <c r="Z237" s="19">
        <v>-567</v>
      </c>
      <c r="AA237" s="19">
        <v>-24</v>
      </c>
    </row>
    <row r="238" spans="1:27" ht="15" customHeight="1" x14ac:dyDescent="0.25">
      <c r="A238" s="22">
        <v>40036</v>
      </c>
      <c r="B238" s="15">
        <v>-131</v>
      </c>
      <c r="C238" s="16">
        <v>-155</v>
      </c>
      <c r="D238" s="16">
        <v>-130</v>
      </c>
      <c r="E238" s="16">
        <v>-62</v>
      </c>
      <c r="F238" s="16">
        <v>4</v>
      </c>
      <c r="G238" s="16">
        <v>52</v>
      </c>
      <c r="H238" s="16">
        <v>82</v>
      </c>
      <c r="I238" s="16">
        <v>95</v>
      </c>
      <c r="J238" s="16">
        <v>92</v>
      </c>
      <c r="K238" s="16">
        <v>59</v>
      </c>
      <c r="L238" s="16">
        <v>10</v>
      </c>
      <c r="M238" s="16">
        <v>-36</v>
      </c>
      <c r="N238" s="16">
        <v>-75</v>
      </c>
      <c r="O238" s="16">
        <v>-104</v>
      </c>
      <c r="P238" s="16">
        <v>-108</v>
      </c>
      <c r="Q238" s="16">
        <v>-73</v>
      </c>
      <c r="R238" s="16">
        <v>-16</v>
      </c>
      <c r="S238" s="16">
        <v>34</v>
      </c>
      <c r="T238" s="16">
        <v>66</v>
      </c>
      <c r="U238" s="16">
        <v>82</v>
      </c>
      <c r="V238" s="16">
        <v>80</v>
      </c>
      <c r="W238" s="16">
        <v>50</v>
      </c>
      <c r="X238" s="16">
        <v>-2</v>
      </c>
      <c r="Y238" s="17">
        <v>-49</v>
      </c>
      <c r="Z238" s="19">
        <v>-445</v>
      </c>
      <c r="AA238" s="19">
        <v>-19</v>
      </c>
    </row>
    <row r="239" spans="1:27" ht="15" customHeight="1" x14ac:dyDescent="0.25">
      <c r="A239" s="22">
        <v>40037</v>
      </c>
      <c r="B239" s="15">
        <v>-90</v>
      </c>
      <c r="C239" s="16">
        <v>-122</v>
      </c>
      <c r="D239" s="16">
        <v>-128</v>
      </c>
      <c r="E239" s="16">
        <v>-88</v>
      </c>
      <c r="F239" s="16">
        <v>-20</v>
      </c>
      <c r="G239" s="16">
        <v>35</v>
      </c>
      <c r="H239" s="16">
        <v>73</v>
      </c>
      <c r="I239" s="16">
        <v>96</v>
      </c>
      <c r="J239" s="16">
        <v>105</v>
      </c>
      <c r="K239" s="16">
        <v>88</v>
      </c>
      <c r="L239" s="16">
        <v>44</v>
      </c>
      <c r="M239" s="16">
        <v>-6</v>
      </c>
      <c r="N239" s="16">
        <v>-46</v>
      </c>
      <c r="O239" s="16">
        <v>-86</v>
      </c>
      <c r="P239" s="16">
        <v>-116</v>
      </c>
      <c r="Q239" s="16">
        <v>-116</v>
      </c>
      <c r="R239" s="16">
        <v>-70</v>
      </c>
      <c r="S239" s="16">
        <v>-8</v>
      </c>
      <c r="T239" s="16">
        <v>38</v>
      </c>
      <c r="U239" s="16">
        <v>67</v>
      </c>
      <c r="V239" s="16">
        <v>81</v>
      </c>
      <c r="W239" s="16">
        <v>73</v>
      </c>
      <c r="X239" s="16">
        <v>42</v>
      </c>
      <c r="Y239" s="17">
        <v>-2</v>
      </c>
      <c r="Z239" s="19">
        <v>-364</v>
      </c>
      <c r="AA239" s="19">
        <v>-15</v>
      </c>
    </row>
    <row r="240" spans="1:27" ht="15" customHeight="1" x14ac:dyDescent="0.25">
      <c r="A240" s="22">
        <v>40038</v>
      </c>
      <c r="B240" s="15">
        <v>-41</v>
      </c>
      <c r="C240" s="16">
        <v>-75</v>
      </c>
      <c r="D240" s="16">
        <v>-93</v>
      </c>
      <c r="E240" s="16">
        <v>-78</v>
      </c>
      <c r="F240" s="16">
        <v>-32</v>
      </c>
      <c r="G240" s="16">
        <v>22</v>
      </c>
      <c r="H240" s="16">
        <v>63</v>
      </c>
      <c r="I240" s="16">
        <v>90</v>
      </c>
      <c r="J240" s="16">
        <v>100</v>
      </c>
      <c r="K240" s="16">
        <v>96</v>
      </c>
      <c r="L240" s="16">
        <v>68</v>
      </c>
      <c r="M240" s="16">
        <v>20</v>
      </c>
      <c r="N240" s="16">
        <v>-25</v>
      </c>
      <c r="O240" s="16">
        <v>-66</v>
      </c>
      <c r="P240" s="16">
        <v>-101</v>
      </c>
      <c r="Q240" s="16">
        <v>-129</v>
      </c>
      <c r="R240" s="16">
        <v>-120</v>
      </c>
      <c r="S240" s="16">
        <v>-68</v>
      </c>
      <c r="T240" s="16">
        <v>-12</v>
      </c>
      <c r="U240" s="16">
        <v>33</v>
      </c>
      <c r="V240" s="16">
        <v>59</v>
      </c>
      <c r="W240" s="16">
        <v>71</v>
      </c>
      <c r="X240" s="16">
        <v>66</v>
      </c>
      <c r="Y240" s="17">
        <v>41</v>
      </c>
      <c r="Z240" s="19">
        <v>-313</v>
      </c>
      <c r="AA240" s="19">
        <v>-13</v>
      </c>
    </row>
    <row r="241" spans="1:27" ht="15" customHeight="1" x14ac:dyDescent="0.25">
      <c r="A241" s="22">
        <v>40039</v>
      </c>
      <c r="B241" s="15">
        <v>4</v>
      </c>
      <c r="C241" s="16">
        <v>-30</v>
      </c>
      <c r="D241" s="16">
        <v>-52</v>
      </c>
      <c r="E241" s="16">
        <v>-48</v>
      </c>
      <c r="F241" s="16">
        <v>-22</v>
      </c>
      <c r="G241" s="16">
        <v>16</v>
      </c>
      <c r="H241" s="16">
        <v>51</v>
      </c>
      <c r="I241" s="16">
        <v>79</v>
      </c>
      <c r="J241" s="16">
        <v>91</v>
      </c>
      <c r="K241" s="16">
        <v>95</v>
      </c>
      <c r="L241" s="16">
        <v>82</v>
      </c>
      <c r="M241" s="16">
        <v>42</v>
      </c>
      <c r="N241" s="16">
        <v>-4</v>
      </c>
      <c r="O241" s="16">
        <v>-46</v>
      </c>
      <c r="P241" s="16">
        <v>-85</v>
      </c>
      <c r="Q241" s="16">
        <v>-120</v>
      </c>
      <c r="R241" s="16">
        <v>-150</v>
      </c>
      <c r="S241" s="16">
        <v>-150</v>
      </c>
      <c r="T241" s="16">
        <v>-96</v>
      </c>
      <c r="U241" s="16">
        <v>-35</v>
      </c>
      <c r="V241" s="16">
        <v>10</v>
      </c>
      <c r="W241" s="16">
        <v>42</v>
      </c>
      <c r="X241" s="16">
        <v>60</v>
      </c>
      <c r="Y241" s="17">
        <v>63</v>
      </c>
      <c r="Z241" s="19">
        <v>-383</v>
      </c>
      <c r="AA241" s="19">
        <v>-16</v>
      </c>
    </row>
    <row r="242" spans="1:27" ht="15" customHeight="1" x14ac:dyDescent="0.25">
      <c r="A242" s="22">
        <v>40040</v>
      </c>
      <c r="B242" s="15">
        <v>48</v>
      </c>
      <c r="C242" s="16">
        <v>24</v>
      </c>
      <c r="D242" s="16">
        <v>1</v>
      </c>
      <c r="E242" s="16">
        <v>-10</v>
      </c>
      <c r="F242" s="16">
        <v>0</v>
      </c>
      <c r="G242" s="16">
        <v>20</v>
      </c>
      <c r="H242" s="16">
        <v>44</v>
      </c>
      <c r="I242" s="16">
        <v>66</v>
      </c>
      <c r="J242" s="16">
        <v>80</v>
      </c>
      <c r="K242" s="16">
        <v>86</v>
      </c>
      <c r="L242" s="16">
        <v>80</v>
      </c>
      <c r="M242" s="16">
        <v>52</v>
      </c>
      <c r="N242" s="16">
        <v>14</v>
      </c>
      <c r="O242" s="16">
        <v>-28</v>
      </c>
      <c r="P242" s="16">
        <v>-68</v>
      </c>
      <c r="Q242" s="16">
        <v>-108</v>
      </c>
      <c r="R242" s="16">
        <v>-146</v>
      </c>
      <c r="S242" s="16">
        <v>-170</v>
      </c>
      <c r="T242" s="16">
        <v>-162</v>
      </c>
      <c r="U242" s="16">
        <v>-116</v>
      </c>
      <c r="V242" s="16">
        <v>-58</v>
      </c>
      <c r="W242" s="16">
        <v>-10</v>
      </c>
      <c r="X242" s="16">
        <v>30</v>
      </c>
      <c r="Y242" s="17">
        <v>55</v>
      </c>
      <c r="Z242" s="19">
        <v>-453</v>
      </c>
      <c r="AA242" s="19">
        <v>-19</v>
      </c>
    </row>
    <row r="243" spans="1:27" ht="15" customHeight="1" x14ac:dyDescent="0.25">
      <c r="A243" s="22">
        <v>40041</v>
      </c>
      <c r="B243" s="15">
        <v>66</v>
      </c>
      <c r="C243" s="16">
        <v>65</v>
      </c>
      <c r="D243" s="16">
        <v>53</v>
      </c>
      <c r="E243" s="16">
        <v>40</v>
      </c>
      <c r="F243" s="16">
        <v>32</v>
      </c>
      <c r="G243" s="16">
        <v>34</v>
      </c>
      <c r="H243" s="16">
        <v>39</v>
      </c>
      <c r="I243" s="16">
        <v>49</v>
      </c>
      <c r="J243" s="16">
        <v>63</v>
      </c>
      <c r="K243" s="16">
        <v>69</v>
      </c>
      <c r="L243" s="16">
        <v>71</v>
      </c>
      <c r="M243" s="16">
        <v>63</v>
      </c>
      <c r="N243" s="16">
        <v>42</v>
      </c>
      <c r="O243" s="16">
        <v>8</v>
      </c>
      <c r="P243" s="16">
        <v>-31</v>
      </c>
      <c r="Q243" s="16">
        <v>-70</v>
      </c>
      <c r="R243" s="16">
        <v>-116</v>
      </c>
      <c r="S243" s="16">
        <v>-156</v>
      </c>
      <c r="T243" s="16">
        <v>-185</v>
      </c>
      <c r="U243" s="16">
        <v>-192</v>
      </c>
      <c r="V243" s="16">
        <v>-150</v>
      </c>
      <c r="W243" s="16">
        <v>-86</v>
      </c>
      <c r="X243" s="16">
        <v>-30</v>
      </c>
      <c r="Y243" s="17">
        <v>16</v>
      </c>
      <c r="Z243" s="19">
        <v>-509</v>
      </c>
      <c r="AA243" s="19">
        <v>-21</v>
      </c>
    </row>
    <row r="244" spans="1:27" ht="15" customHeight="1" x14ac:dyDescent="0.25">
      <c r="A244" s="22">
        <v>40042</v>
      </c>
      <c r="B244" s="15">
        <v>52</v>
      </c>
      <c r="C244" s="16">
        <v>74</v>
      </c>
      <c r="D244" s="16">
        <v>86</v>
      </c>
      <c r="E244" s="16">
        <v>88</v>
      </c>
      <c r="F244" s="16">
        <v>78</v>
      </c>
      <c r="G244" s="16">
        <v>62</v>
      </c>
      <c r="H244" s="16">
        <v>48</v>
      </c>
      <c r="I244" s="16">
        <v>40</v>
      </c>
      <c r="J244" s="16">
        <v>43</v>
      </c>
      <c r="K244" s="16">
        <v>54</v>
      </c>
      <c r="L244" s="16">
        <v>66</v>
      </c>
      <c r="M244" s="16">
        <v>71</v>
      </c>
      <c r="N244" s="16">
        <v>67</v>
      </c>
      <c r="O244" s="16">
        <v>48</v>
      </c>
      <c r="P244" s="16">
        <v>18</v>
      </c>
      <c r="Q244" s="16">
        <v>-22</v>
      </c>
      <c r="R244" s="16">
        <v>-64</v>
      </c>
      <c r="S244" s="16">
        <v>-108</v>
      </c>
      <c r="T244" s="16">
        <v>-150</v>
      </c>
      <c r="U244" s="16">
        <v>-187</v>
      </c>
      <c r="V244" s="16">
        <v>-207</v>
      </c>
      <c r="W244" s="16">
        <v>-184</v>
      </c>
      <c r="X244" s="16">
        <v>-112</v>
      </c>
      <c r="Y244" s="17">
        <v>-42</v>
      </c>
      <c r="Z244" s="19">
        <v>-418</v>
      </c>
      <c r="AA244" s="19">
        <v>-17</v>
      </c>
    </row>
    <row r="245" spans="1:27" ht="15" customHeight="1" x14ac:dyDescent="0.25">
      <c r="A245" s="22">
        <v>40043</v>
      </c>
      <c r="B245" s="15">
        <v>16</v>
      </c>
      <c r="C245" s="16">
        <v>59</v>
      </c>
      <c r="D245" s="16">
        <v>86</v>
      </c>
      <c r="E245" s="16">
        <v>100</v>
      </c>
      <c r="F245" s="16">
        <v>103</v>
      </c>
      <c r="G245" s="16">
        <v>91</v>
      </c>
      <c r="H245" s="16">
        <v>71</v>
      </c>
      <c r="I245" s="16">
        <v>49</v>
      </c>
      <c r="J245" s="16">
        <v>39</v>
      </c>
      <c r="K245" s="16">
        <v>39</v>
      </c>
      <c r="L245" s="16">
        <v>52</v>
      </c>
      <c r="M245" s="16">
        <v>69</v>
      </c>
      <c r="N245" s="16">
        <v>80</v>
      </c>
      <c r="O245" s="16">
        <v>86</v>
      </c>
      <c r="P245" s="16">
        <v>78</v>
      </c>
      <c r="Q245" s="16">
        <v>48</v>
      </c>
      <c r="R245" s="16">
        <v>4</v>
      </c>
      <c r="S245" s="16">
        <v>-44</v>
      </c>
      <c r="T245" s="16">
        <v>-88</v>
      </c>
      <c r="U245" s="16">
        <v>-133</v>
      </c>
      <c r="V245" s="16">
        <v>-177</v>
      </c>
      <c r="W245" s="16">
        <v>-206</v>
      </c>
      <c r="X245" s="16">
        <v>-201</v>
      </c>
      <c r="Y245" s="17">
        <v>-120</v>
      </c>
      <c r="Z245" s="19">
        <v>-166</v>
      </c>
      <c r="AA245" s="19">
        <v>-7</v>
      </c>
    </row>
    <row r="246" spans="1:27" ht="15" customHeight="1" x14ac:dyDescent="0.25">
      <c r="A246" s="22">
        <v>40044</v>
      </c>
      <c r="B246" s="15">
        <v>-38</v>
      </c>
      <c r="C246" s="16">
        <v>24</v>
      </c>
      <c r="D246" s="16">
        <v>68</v>
      </c>
      <c r="E246" s="16">
        <v>95</v>
      </c>
      <c r="F246" s="16">
        <v>108</v>
      </c>
      <c r="G246" s="16">
        <v>109</v>
      </c>
      <c r="H246" s="16">
        <v>86</v>
      </c>
      <c r="I246" s="16">
        <v>51</v>
      </c>
      <c r="J246" s="16">
        <v>26</v>
      </c>
      <c r="K246" s="16">
        <v>11</v>
      </c>
      <c r="L246" s="16">
        <v>20</v>
      </c>
      <c r="M246" s="16">
        <v>48</v>
      </c>
      <c r="N246" s="16">
        <v>76</v>
      </c>
      <c r="O246" s="16">
        <v>97</v>
      </c>
      <c r="P246" s="16">
        <v>108</v>
      </c>
      <c r="Q246" s="16">
        <v>105</v>
      </c>
      <c r="R246" s="16">
        <v>77</v>
      </c>
      <c r="S246" s="16">
        <v>32</v>
      </c>
      <c r="T246" s="16">
        <v>-20</v>
      </c>
      <c r="U246" s="16">
        <v>-68</v>
      </c>
      <c r="V246" s="16">
        <v>-112</v>
      </c>
      <c r="W246" s="16">
        <v>-158</v>
      </c>
      <c r="X246" s="16">
        <v>-192</v>
      </c>
      <c r="Y246" s="17">
        <v>-198</v>
      </c>
      <c r="Z246" s="19">
        <v>40</v>
      </c>
      <c r="AA246" s="19">
        <v>2</v>
      </c>
    </row>
    <row r="247" spans="1:27" ht="15" customHeight="1" x14ac:dyDescent="0.25">
      <c r="A247" s="22">
        <v>40045</v>
      </c>
      <c r="B247" s="15">
        <v>-102</v>
      </c>
      <c r="C247" s="16">
        <v>-20</v>
      </c>
      <c r="D247" s="16">
        <v>42</v>
      </c>
      <c r="E247" s="16">
        <v>83</v>
      </c>
      <c r="F247" s="16">
        <v>105</v>
      </c>
      <c r="G247" s="16">
        <v>113</v>
      </c>
      <c r="H247" s="16">
        <v>100</v>
      </c>
      <c r="I247" s="16">
        <v>54</v>
      </c>
      <c r="J247" s="16">
        <v>22</v>
      </c>
      <c r="K247" s="16">
        <v>-11</v>
      </c>
      <c r="L247" s="16">
        <v>-23</v>
      </c>
      <c r="M247" s="16">
        <v>-4</v>
      </c>
      <c r="N247" s="16">
        <v>41</v>
      </c>
      <c r="O247" s="16">
        <v>79</v>
      </c>
      <c r="P247" s="16">
        <v>103</v>
      </c>
      <c r="Q247" s="16">
        <v>117</v>
      </c>
      <c r="R247" s="16">
        <v>120</v>
      </c>
      <c r="S247" s="16">
        <v>100</v>
      </c>
      <c r="T247" s="16">
        <v>48</v>
      </c>
      <c r="U247" s="16">
        <v>-13</v>
      </c>
      <c r="V247" s="16">
        <v>-60</v>
      </c>
      <c r="W247" s="16">
        <v>-106</v>
      </c>
      <c r="X247" s="16">
        <v>-150</v>
      </c>
      <c r="Y247" s="17">
        <v>-185</v>
      </c>
      <c r="Z247" s="19">
        <v>166</v>
      </c>
      <c r="AA247" s="19">
        <v>7</v>
      </c>
    </row>
    <row r="248" spans="1:27" ht="15" customHeight="1" x14ac:dyDescent="0.25">
      <c r="A248" s="22">
        <v>40046</v>
      </c>
      <c r="B248" s="15">
        <v>-168</v>
      </c>
      <c r="C248" s="16">
        <v>-68</v>
      </c>
      <c r="D248" s="16">
        <v>15</v>
      </c>
      <c r="E248" s="16">
        <v>68</v>
      </c>
      <c r="F248" s="16">
        <v>98</v>
      </c>
      <c r="G248" s="16">
        <v>115</v>
      </c>
      <c r="H248" s="16">
        <v>114</v>
      </c>
      <c r="I248" s="16">
        <v>84</v>
      </c>
      <c r="J248" s="16">
        <v>38</v>
      </c>
      <c r="K248" s="16">
        <v>-5</v>
      </c>
      <c r="L248" s="16">
        <v>-34</v>
      </c>
      <c r="M248" s="16">
        <v>-47</v>
      </c>
      <c r="N248" s="16">
        <v>-16</v>
      </c>
      <c r="O248" s="16">
        <v>40</v>
      </c>
      <c r="P248" s="16">
        <v>84</v>
      </c>
      <c r="Q248" s="16">
        <v>112</v>
      </c>
      <c r="R248" s="16">
        <v>126</v>
      </c>
      <c r="S248" s="16">
        <v>132</v>
      </c>
      <c r="T248" s="16">
        <v>113</v>
      </c>
      <c r="U248" s="16">
        <v>62</v>
      </c>
      <c r="V248" s="16">
        <v>7</v>
      </c>
      <c r="W248" s="16">
        <v>-40</v>
      </c>
      <c r="X248" s="16">
        <v>-88</v>
      </c>
      <c r="Y248" s="17">
        <v>-132</v>
      </c>
      <c r="Z248" s="19">
        <v>378</v>
      </c>
      <c r="AA248" s="19">
        <v>16</v>
      </c>
    </row>
    <row r="249" spans="1:27" ht="15" customHeight="1" x14ac:dyDescent="0.25">
      <c r="A249" s="22">
        <v>40047</v>
      </c>
      <c r="B249" s="15">
        <v>-165</v>
      </c>
      <c r="C249" s="16">
        <v>-114</v>
      </c>
      <c r="D249" s="16">
        <v>-16</v>
      </c>
      <c r="E249" s="16">
        <v>56</v>
      </c>
      <c r="F249" s="16">
        <v>94</v>
      </c>
      <c r="G249" s="16">
        <v>116</v>
      </c>
      <c r="H249" s="16">
        <v>124</v>
      </c>
      <c r="I249" s="16">
        <v>110</v>
      </c>
      <c r="J249" s="16">
        <v>64</v>
      </c>
      <c r="K249" s="16">
        <v>12</v>
      </c>
      <c r="L249" s="16">
        <v>-28</v>
      </c>
      <c r="M249" s="16">
        <v>-59</v>
      </c>
      <c r="N249" s="16">
        <v>-67</v>
      </c>
      <c r="O249" s="16">
        <v>-22</v>
      </c>
      <c r="P249" s="16">
        <v>48</v>
      </c>
      <c r="Q249" s="16">
        <v>92</v>
      </c>
      <c r="R249" s="16">
        <v>115</v>
      </c>
      <c r="S249" s="16">
        <v>131</v>
      </c>
      <c r="T249" s="16">
        <v>137</v>
      </c>
      <c r="U249" s="16">
        <v>119</v>
      </c>
      <c r="V249" s="16">
        <v>64</v>
      </c>
      <c r="W249" s="16">
        <v>10</v>
      </c>
      <c r="X249" s="16">
        <v>-35</v>
      </c>
      <c r="Y249" s="17">
        <v>-79</v>
      </c>
      <c r="Z249" s="19">
        <v>458</v>
      </c>
      <c r="AA249" s="19">
        <v>19</v>
      </c>
    </row>
    <row r="250" spans="1:27" ht="15" customHeight="1" x14ac:dyDescent="0.25">
      <c r="A250" s="22">
        <v>40048</v>
      </c>
      <c r="B250" s="15">
        <v>-118</v>
      </c>
      <c r="C250" s="16">
        <v>-139</v>
      </c>
      <c r="D250" s="16">
        <v>-64</v>
      </c>
      <c r="E250" s="16">
        <v>30</v>
      </c>
      <c r="F250" s="16">
        <v>82</v>
      </c>
      <c r="G250" s="16">
        <v>110</v>
      </c>
      <c r="H250" s="16">
        <v>125</v>
      </c>
      <c r="I250" s="16">
        <v>125</v>
      </c>
      <c r="J250" s="16">
        <v>100</v>
      </c>
      <c r="K250" s="16">
        <v>40</v>
      </c>
      <c r="L250" s="16">
        <v>-8</v>
      </c>
      <c r="M250" s="16">
        <v>-48</v>
      </c>
      <c r="N250" s="16">
        <v>-82</v>
      </c>
      <c r="O250" s="16">
        <v>-94</v>
      </c>
      <c r="P250" s="16">
        <v>-34</v>
      </c>
      <c r="Q250" s="16">
        <v>48</v>
      </c>
      <c r="R250" s="16">
        <v>90</v>
      </c>
      <c r="S250" s="16">
        <v>114</v>
      </c>
      <c r="T250" s="16">
        <v>129</v>
      </c>
      <c r="U250" s="16">
        <v>129</v>
      </c>
      <c r="V250" s="16">
        <v>102</v>
      </c>
      <c r="W250" s="16">
        <v>40</v>
      </c>
      <c r="X250" s="16">
        <v>-8</v>
      </c>
      <c r="Y250" s="17">
        <v>-52</v>
      </c>
      <c r="Z250" s="19">
        <v>272</v>
      </c>
      <c r="AA250" s="19">
        <v>11</v>
      </c>
    </row>
    <row r="251" spans="1:27" ht="15" customHeight="1" x14ac:dyDescent="0.25">
      <c r="A251" s="22">
        <v>40049</v>
      </c>
      <c r="B251" s="15">
        <v>-92</v>
      </c>
      <c r="C251" s="16">
        <v>-123</v>
      </c>
      <c r="D251" s="16">
        <v>-98</v>
      </c>
      <c r="E251" s="16">
        <v>-8</v>
      </c>
      <c r="F251" s="16">
        <v>62</v>
      </c>
      <c r="G251" s="16">
        <v>100</v>
      </c>
      <c r="H251" s="16">
        <v>119</v>
      </c>
      <c r="I251" s="16">
        <v>127</v>
      </c>
      <c r="J251" s="16">
        <v>113</v>
      </c>
      <c r="K251" s="16">
        <v>66</v>
      </c>
      <c r="L251" s="16">
        <v>12</v>
      </c>
      <c r="M251" s="16">
        <v>-31</v>
      </c>
      <c r="N251" s="16">
        <v>-69</v>
      </c>
      <c r="O251" s="16">
        <v>-102</v>
      </c>
      <c r="P251" s="16">
        <v>-106</v>
      </c>
      <c r="Q251" s="16">
        <v>-38</v>
      </c>
      <c r="R251" s="16">
        <v>36</v>
      </c>
      <c r="S251" s="16">
        <v>82</v>
      </c>
      <c r="T251" s="16">
        <v>110</v>
      </c>
      <c r="U251" s="16">
        <v>122</v>
      </c>
      <c r="V251" s="16">
        <v>120</v>
      </c>
      <c r="W251" s="16">
        <v>82</v>
      </c>
      <c r="X251" s="16">
        <v>28</v>
      </c>
      <c r="Y251" s="17">
        <v>-17</v>
      </c>
      <c r="Z251" s="19">
        <v>151</v>
      </c>
      <c r="AA251" s="19">
        <v>6</v>
      </c>
    </row>
    <row r="252" spans="1:27" ht="15" customHeight="1" x14ac:dyDescent="0.25">
      <c r="A252" s="22">
        <v>40050</v>
      </c>
      <c r="B252" s="15">
        <v>-60</v>
      </c>
      <c r="C252" s="16">
        <v>-92</v>
      </c>
      <c r="D252" s="16">
        <v>-96</v>
      </c>
      <c r="E252" s="16">
        <v>-34</v>
      </c>
      <c r="F252" s="16">
        <v>42</v>
      </c>
      <c r="G252" s="16">
        <v>86</v>
      </c>
      <c r="H252" s="16">
        <v>112</v>
      </c>
      <c r="I252" s="16">
        <v>124</v>
      </c>
      <c r="J252" s="16">
        <v>124</v>
      </c>
      <c r="K252" s="16">
        <v>93</v>
      </c>
      <c r="L252" s="16">
        <v>36</v>
      </c>
      <c r="M252" s="16">
        <v>-12</v>
      </c>
      <c r="N252" s="16">
        <v>-53</v>
      </c>
      <c r="O252" s="16">
        <v>-92</v>
      </c>
      <c r="P252" s="16">
        <v>-118</v>
      </c>
      <c r="Q252" s="16">
        <v>-94</v>
      </c>
      <c r="R252" s="16">
        <v>-20</v>
      </c>
      <c r="S252" s="16">
        <v>44</v>
      </c>
      <c r="T252" s="16">
        <v>77</v>
      </c>
      <c r="U252" s="16">
        <v>96</v>
      </c>
      <c r="V252" s="16">
        <v>103</v>
      </c>
      <c r="W252" s="16">
        <v>90</v>
      </c>
      <c r="X252" s="16">
        <v>50</v>
      </c>
      <c r="Y252" s="17">
        <v>4</v>
      </c>
      <c r="Z252" s="19">
        <v>18</v>
      </c>
      <c r="AA252" s="19">
        <v>1</v>
      </c>
    </row>
    <row r="253" spans="1:27" ht="15" customHeight="1" x14ac:dyDescent="0.25">
      <c r="A253" s="22">
        <v>40051</v>
      </c>
      <c r="B253" s="15">
        <v>-34</v>
      </c>
      <c r="C253" s="16">
        <v>-60</v>
      </c>
      <c r="D253" s="16">
        <v>-68</v>
      </c>
      <c r="E253" s="16">
        <v>-34</v>
      </c>
      <c r="F253" s="16">
        <v>26</v>
      </c>
      <c r="G253" s="16">
        <v>71</v>
      </c>
      <c r="H253" s="16">
        <v>98</v>
      </c>
      <c r="I253" s="16">
        <v>114</v>
      </c>
      <c r="J253" s="16">
        <v>120</v>
      </c>
      <c r="K253" s="16">
        <v>104</v>
      </c>
      <c r="L253" s="16">
        <v>58</v>
      </c>
      <c r="M253" s="16">
        <v>10</v>
      </c>
      <c r="N253" s="16">
        <v>-32</v>
      </c>
      <c r="O253" s="16">
        <v>-72</v>
      </c>
      <c r="P253" s="16">
        <v>-106</v>
      </c>
      <c r="Q253" s="16">
        <v>-127</v>
      </c>
      <c r="R253" s="16">
        <v>-92</v>
      </c>
      <c r="S253" s="16">
        <v>-24</v>
      </c>
      <c r="T253" s="16">
        <v>32</v>
      </c>
      <c r="U253" s="16">
        <v>69</v>
      </c>
      <c r="V253" s="16">
        <v>88</v>
      </c>
      <c r="W253" s="16">
        <v>94</v>
      </c>
      <c r="X253" s="16">
        <v>83</v>
      </c>
      <c r="Y253" s="17">
        <v>48</v>
      </c>
      <c r="Z253" s="19">
        <v>48</v>
      </c>
      <c r="AA253" s="19">
        <v>2</v>
      </c>
    </row>
    <row r="254" spans="1:27" ht="15" customHeight="1" x14ac:dyDescent="0.25">
      <c r="A254" s="22">
        <v>40052</v>
      </c>
      <c r="B254" s="15">
        <v>9</v>
      </c>
      <c r="C254" s="16">
        <v>-23</v>
      </c>
      <c r="D254" s="16">
        <v>-40</v>
      </c>
      <c r="E254" s="16">
        <v>-28</v>
      </c>
      <c r="F254" s="16">
        <v>10</v>
      </c>
      <c r="G254" s="16">
        <v>50</v>
      </c>
      <c r="H254" s="16">
        <v>80</v>
      </c>
      <c r="I254" s="16">
        <v>100</v>
      </c>
      <c r="J254" s="16">
        <v>109</v>
      </c>
      <c r="K254" s="16">
        <v>108</v>
      </c>
      <c r="L254" s="16">
        <v>81</v>
      </c>
      <c r="M254" s="16">
        <v>36</v>
      </c>
      <c r="N254" s="16">
        <v>-7</v>
      </c>
      <c r="O254" s="16">
        <v>-48</v>
      </c>
      <c r="P254" s="16">
        <v>-88</v>
      </c>
      <c r="Q254" s="16">
        <v>-122</v>
      </c>
      <c r="R254" s="16">
        <v>-139</v>
      </c>
      <c r="S254" s="16">
        <v>-104</v>
      </c>
      <c r="T254" s="16">
        <v>-36</v>
      </c>
      <c r="U254" s="16">
        <v>22</v>
      </c>
      <c r="V254" s="16">
        <v>57</v>
      </c>
      <c r="W254" s="16">
        <v>77</v>
      </c>
      <c r="X254" s="16">
        <v>83</v>
      </c>
      <c r="Y254" s="17">
        <v>74</v>
      </c>
      <c r="Z254" s="19">
        <v>88</v>
      </c>
      <c r="AA254" s="19">
        <v>4</v>
      </c>
    </row>
    <row r="255" spans="1:27" ht="15" customHeight="1" x14ac:dyDescent="0.25">
      <c r="A255" s="22">
        <v>40053</v>
      </c>
      <c r="B255" s="15">
        <v>50</v>
      </c>
      <c r="C255" s="16">
        <v>24</v>
      </c>
      <c r="D255" s="16">
        <v>3</v>
      </c>
      <c r="E255" s="16">
        <v>7</v>
      </c>
      <c r="F255" s="16">
        <v>31</v>
      </c>
      <c r="G255" s="16">
        <v>56</v>
      </c>
      <c r="H255" s="16">
        <v>78</v>
      </c>
      <c r="I255" s="16">
        <v>90</v>
      </c>
      <c r="J255" s="16">
        <v>94</v>
      </c>
      <c r="K255" s="16">
        <v>88</v>
      </c>
      <c r="L255" s="16">
        <v>66</v>
      </c>
      <c r="M255" s="16">
        <v>33</v>
      </c>
      <c r="N255" s="16">
        <v>-6</v>
      </c>
      <c r="O255" s="16">
        <v>-41</v>
      </c>
      <c r="P255" s="16">
        <v>-76</v>
      </c>
      <c r="Q255" s="16">
        <v>-108</v>
      </c>
      <c r="R255" s="16">
        <v>-134</v>
      </c>
      <c r="S255" s="16">
        <v>-137</v>
      </c>
      <c r="T255" s="16">
        <v>-109</v>
      </c>
      <c r="U255" s="16">
        <v>-60</v>
      </c>
      <c r="V255" s="16">
        <v>-14</v>
      </c>
      <c r="W255" s="16">
        <v>26</v>
      </c>
      <c r="X255" s="16">
        <v>52</v>
      </c>
      <c r="Y255" s="17">
        <v>65</v>
      </c>
      <c r="Z255" s="19">
        <v>-28</v>
      </c>
      <c r="AA255" s="19">
        <v>-1</v>
      </c>
    </row>
    <row r="256" spans="1:27" ht="15" customHeight="1" x14ac:dyDescent="0.25">
      <c r="A256" s="22">
        <v>40054</v>
      </c>
      <c r="B256" s="15">
        <v>71</v>
      </c>
      <c r="C256" s="16">
        <v>71</v>
      </c>
      <c r="D256" s="16">
        <v>58</v>
      </c>
      <c r="E256" s="16">
        <v>40</v>
      </c>
      <c r="F256" s="16">
        <v>32</v>
      </c>
      <c r="G256" s="16">
        <v>38</v>
      </c>
      <c r="H256" s="16">
        <v>49</v>
      </c>
      <c r="I256" s="16">
        <v>62</v>
      </c>
      <c r="J256" s="16">
        <v>70</v>
      </c>
      <c r="K256" s="16">
        <v>75</v>
      </c>
      <c r="L256" s="16">
        <v>72</v>
      </c>
      <c r="M256" s="16">
        <v>54</v>
      </c>
      <c r="N256" s="16">
        <v>18</v>
      </c>
      <c r="O256" s="16">
        <v>-17</v>
      </c>
      <c r="P256" s="16">
        <v>-54</v>
      </c>
      <c r="Q256" s="16">
        <v>-90</v>
      </c>
      <c r="R256" s="16">
        <v>-118</v>
      </c>
      <c r="S256" s="16">
        <v>-135</v>
      </c>
      <c r="T256" s="16">
        <v>-141</v>
      </c>
      <c r="U256" s="16">
        <v>-118</v>
      </c>
      <c r="V256" s="16">
        <v>-74</v>
      </c>
      <c r="W256" s="16">
        <v>-30</v>
      </c>
      <c r="X256" s="16">
        <v>12</v>
      </c>
      <c r="Y256" s="17">
        <v>44</v>
      </c>
      <c r="Z256" s="19">
        <v>-62</v>
      </c>
      <c r="AA256" s="19">
        <v>-3</v>
      </c>
    </row>
    <row r="257" spans="1:27" ht="15" customHeight="1" x14ac:dyDescent="0.25">
      <c r="A257" s="44">
        <v>40055</v>
      </c>
      <c r="B257" s="45">
        <v>66</v>
      </c>
      <c r="C257" s="46">
        <v>74</v>
      </c>
      <c r="D257" s="46">
        <v>73</v>
      </c>
      <c r="E257" s="46">
        <v>71</v>
      </c>
      <c r="F257" s="46">
        <v>66</v>
      </c>
      <c r="G257" s="46">
        <v>59</v>
      </c>
      <c r="H257" s="46">
        <v>57</v>
      </c>
      <c r="I257" s="46">
        <v>59</v>
      </c>
      <c r="J257" s="46">
        <v>59</v>
      </c>
      <c r="K257" s="46">
        <v>59</v>
      </c>
      <c r="L257" s="46">
        <v>56</v>
      </c>
      <c r="M257" s="46">
        <v>44</v>
      </c>
      <c r="N257" s="46">
        <v>26</v>
      </c>
      <c r="O257" s="46">
        <v>4</v>
      </c>
      <c r="P257" s="46">
        <v>-22</v>
      </c>
      <c r="Q257" s="46">
        <v>-54</v>
      </c>
      <c r="R257" s="46">
        <v>-88</v>
      </c>
      <c r="S257" s="46">
        <v>-119</v>
      </c>
      <c r="T257" s="46">
        <v>-144</v>
      </c>
      <c r="U257" s="46">
        <v>-142</v>
      </c>
      <c r="V257" s="46">
        <v>-129</v>
      </c>
      <c r="W257" s="46">
        <v>-92</v>
      </c>
      <c r="X257" s="46">
        <v>-48</v>
      </c>
      <c r="Y257" s="47">
        <v>-2</v>
      </c>
      <c r="Z257" s="48">
        <v>-185</v>
      </c>
      <c r="AA257" s="48">
        <v>-8</v>
      </c>
    </row>
    <row r="258" spans="1:27" ht="15" customHeight="1" x14ac:dyDescent="0.25">
      <c r="A258" s="44">
        <v>40056</v>
      </c>
      <c r="B258" s="45">
        <v>37</v>
      </c>
      <c r="C258" s="46">
        <v>64</v>
      </c>
      <c r="D258" s="46">
        <v>81</v>
      </c>
      <c r="E258" s="46">
        <v>88</v>
      </c>
      <c r="F258" s="46">
        <v>87</v>
      </c>
      <c r="G258" s="46">
        <v>74</v>
      </c>
      <c r="H258" s="46">
        <v>52</v>
      </c>
      <c r="I258" s="46">
        <v>38</v>
      </c>
      <c r="J258" s="46">
        <v>30</v>
      </c>
      <c r="K258" s="46">
        <v>27</v>
      </c>
      <c r="L258" s="46">
        <v>30</v>
      </c>
      <c r="M258" s="46">
        <v>38</v>
      </c>
      <c r="N258" s="46">
        <v>46</v>
      </c>
      <c r="O258" s="46">
        <v>42</v>
      </c>
      <c r="P258" s="46">
        <v>16</v>
      </c>
      <c r="Q258" s="46">
        <v>-16</v>
      </c>
      <c r="R258" s="46">
        <v>-54</v>
      </c>
      <c r="S258" s="46">
        <v>-92</v>
      </c>
      <c r="T258" s="46">
        <v>-126</v>
      </c>
      <c r="U258" s="46">
        <v>-153</v>
      </c>
      <c r="V258" s="46">
        <v>-164</v>
      </c>
      <c r="W258" s="46">
        <v>-144</v>
      </c>
      <c r="X258" s="46">
        <v>-98</v>
      </c>
      <c r="Y258" s="47">
        <v>-52</v>
      </c>
      <c r="Z258" s="48">
        <v>-309</v>
      </c>
      <c r="AA258" s="48">
        <v>-13</v>
      </c>
    </row>
    <row r="259" spans="1:27" ht="15" customHeight="1" x14ac:dyDescent="0.25">
      <c r="A259" s="52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4"/>
      <c r="Z259" s="54" t="s">
        <v>11</v>
      </c>
      <c r="AA259" s="55" t="s">
        <v>33</v>
      </c>
    </row>
    <row r="260" spans="1:27" ht="15" customHeight="1" x14ac:dyDescent="0.25">
      <c r="A260" s="40">
        <v>40057</v>
      </c>
      <c r="B260" s="41">
        <v>-4</v>
      </c>
      <c r="C260" s="33">
        <v>38</v>
      </c>
      <c r="D260" s="33">
        <v>68</v>
      </c>
      <c r="E260" s="33">
        <v>84</v>
      </c>
      <c r="F260" s="33">
        <v>93</v>
      </c>
      <c r="G260" s="33">
        <v>90</v>
      </c>
      <c r="H260" s="33">
        <v>68</v>
      </c>
      <c r="I260" s="33">
        <v>40</v>
      </c>
      <c r="J260" s="33">
        <v>13</v>
      </c>
      <c r="K260" s="33">
        <v>9</v>
      </c>
      <c r="L260" s="33">
        <v>23</v>
      </c>
      <c r="M260" s="33">
        <v>41</v>
      </c>
      <c r="N260" s="33">
        <v>53</v>
      </c>
      <c r="O260" s="33">
        <v>62</v>
      </c>
      <c r="P260" s="33">
        <v>56</v>
      </c>
      <c r="Q260" s="33">
        <v>32</v>
      </c>
      <c r="R260" s="33">
        <v>-6</v>
      </c>
      <c r="S260" s="33">
        <v>-44</v>
      </c>
      <c r="T260" s="33">
        <v>-82</v>
      </c>
      <c r="U260" s="33">
        <v>-120</v>
      </c>
      <c r="V260" s="33">
        <v>-150</v>
      </c>
      <c r="W260" s="33">
        <v>-167</v>
      </c>
      <c r="X260" s="33">
        <v>-146</v>
      </c>
      <c r="Y260" s="34">
        <v>-94</v>
      </c>
      <c r="Z260" s="35">
        <v>-273</v>
      </c>
      <c r="AA260" s="35">
        <v>-11</v>
      </c>
    </row>
    <row r="261" spans="1:27" ht="15" customHeight="1" x14ac:dyDescent="0.25">
      <c r="A261" s="22">
        <v>40058</v>
      </c>
      <c r="B261" s="15">
        <v>-36</v>
      </c>
      <c r="C261" s="16">
        <v>20</v>
      </c>
      <c r="D261" s="16">
        <v>66</v>
      </c>
      <c r="E261" s="16">
        <v>87</v>
      </c>
      <c r="F261" s="16">
        <v>98</v>
      </c>
      <c r="G261" s="16">
        <v>94</v>
      </c>
      <c r="H261" s="16">
        <v>64</v>
      </c>
      <c r="I261" s="16">
        <v>28</v>
      </c>
      <c r="J261" s="16">
        <v>4</v>
      </c>
      <c r="K261" s="16">
        <v>-14</v>
      </c>
      <c r="L261" s="16">
        <v>-13</v>
      </c>
      <c r="M261" s="16">
        <v>12</v>
      </c>
      <c r="N261" s="16">
        <v>44</v>
      </c>
      <c r="O261" s="16">
        <v>66</v>
      </c>
      <c r="P261" s="16">
        <v>73</v>
      </c>
      <c r="Q261" s="16">
        <v>62</v>
      </c>
      <c r="R261" s="16">
        <v>28</v>
      </c>
      <c r="S261" s="16">
        <v>-18</v>
      </c>
      <c r="T261" s="16">
        <v>-64</v>
      </c>
      <c r="U261" s="16">
        <v>-108</v>
      </c>
      <c r="V261" s="16">
        <v>-155</v>
      </c>
      <c r="W261" s="16">
        <v>-179</v>
      </c>
      <c r="X261" s="16">
        <v>-158</v>
      </c>
      <c r="Y261" s="17">
        <v>-100</v>
      </c>
      <c r="Z261" s="19">
        <v>-428</v>
      </c>
      <c r="AA261" s="19">
        <v>-18</v>
      </c>
    </row>
    <row r="262" spans="1:27" ht="15" customHeight="1" x14ac:dyDescent="0.25">
      <c r="A262" s="22">
        <v>40059</v>
      </c>
      <c r="B262" s="15">
        <v>-34</v>
      </c>
      <c r="C262" s="16">
        <v>18</v>
      </c>
      <c r="D262" s="16">
        <v>62</v>
      </c>
      <c r="E262" s="16">
        <v>88</v>
      </c>
      <c r="F262" s="16">
        <v>98</v>
      </c>
      <c r="G262" s="16">
        <v>91</v>
      </c>
      <c r="H262" s="16">
        <v>63</v>
      </c>
      <c r="I262" s="16">
        <v>28</v>
      </c>
      <c r="J262" s="16">
        <v>-6</v>
      </c>
      <c r="K262" s="16">
        <v>-27</v>
      </c>
      <c r="L262" s="16">
        <v>-35</v>
      </c>
      <c r="M262" s="16">
        <v>-12</v>
      </c>
      <c r="N262" s="16">
        <v>30</v>
      </c>
      <c r="O262" s="16">
        <v>65</v>
      </c>
      <c r="P262" s="16">
        <v>84</v>
      </c>
      <c r="Q262" s="16">
        <v>93</v>
      </c>
      <c r="R262" s="16">
        <v>80</v>
      </c>
      <c r="S262" s="16">
        <v>32</v>
      </c>
      <c r="T262" s="16">
        <v>-18</v>
      </c>
      <c r="U262" s="16">
        <v>-62</v>
      </c>
      <c r="V262" s="16">
        <v>-108</v>
      </c>
      <c r="W262" s="16">
        <v>-150</v>
      </c>
      <c r="X262" s="16">
        <v>-179</v>
      </c>
      <c r="Y262" s="17">
        <v>-150</v>
      </c>
      <c r="Z262" s="19">
        <v>-332</v>
      </c>
      <c r="AA262" s="19">
        <v>-14</v>
      </c>
    </row>
    <row r="263" spans="1:27" ht="15" customHeight="1" x14ac:dyDescent="0.25">
      <c r="A263" s="22">
        <v>40060</v>
      </c>
      <c r="B263" s="15">
        <v>-76</v>
      </c>
      <c r="C263" s="16">
        <v>-4</v>
      </c>
      <c r="D263" s="16">
        <v>46</v>
      </c>
      <c r="E263" s="16">
        <v>82</v>
      </c>
      <c r="F263" s="16">
        <v>98</v>
      </c>
      <c r="G263" s="16">
        <v>99</v>
      </c>
      <c r="H263" s="16">
        <v>76</v>
      </c>
      <c r="I263" s="16">
        <v>35</v>
      </c>
      <c r="J263" s="16">
        <v>-4</v>
      </c>
      <c r="K263" s="16">
        <v>-38</v>
      </c>
      <c r="L263" s="16">
        <v>-61</v>
      </c>
      <c r="M263" s="16">
        <v>-53</v>
      </c>
      <c r="N263" s="16">
        <v>-12</v>
      </c>
      <c r="O263" s="16">
        <v>38</v>
      </c>
      <c r="P263" s="16">
        <v>71</v>
      </c>
      <c r="Q263" s="16">
        <v>88</v>
      </c>
      <c r="R263" s="16">
        <v>94</v>
      </c>
      <c r="S263" s="16">
        <v>78</v>
      </c>
      <c r="T263" s="16">
        <v>32</v>
      </c>
      <c r="U263" s="16">
        <v>-16</v>
      </c>
      <c r="V263" s="16">
        <v>-62</v>
      </c>
      <c r="W263" s="16">
        <v>-106</v>
      </c>
      <c r="X263" s="16">
        <v>-144</v>
      </c>
      <c r="Y263" s="17">
        <v>-169</v>
      </c>
      <c r="Z263" s="19">
        <v>-251</v>
      </c>
      <c r="AA263" s="19">
        <v>-10</v>
      </c>
    </row>
    <row r="264" spans="1:27" ht="15" customHeight="1" x14ac:dyDescent="0.25">
      <c r="A264" s="22">
        <v>40061</v>
      </c>
      <c r="B264" s="15">
        <v>-118</v>
      </c>
      <c r="C264" s="16">
        <v>-36</v>
      </c>
      <c r="D264" s="16">
        <v>30</v>
      </c>
      <c r="E264" s="16">
        <v>77</v>
      </c>
      <c r="F264" s="16">
        <v>100</v>
      </c>
      <c r="G264" s="16">
        <v>108</v>
      </c>
      <c r="H264" s="16">
        <v>94</v>
      </c>
      <c r="I264" s="16">
        <v>58</v>
      </c>
      <c r="J264" s="16">
        <v>3</v>
      </c>
      <c r="K264" s="16">
        <v>-36</v>
      </c>
      <c r="L264" s="16">
        <v>-63</v>
      </c>
      <c r="M264" s="16">
        <v>-71</v>
      </c>
      <c r="N264" s="16">
        <v>-40</v>
      </c>
      <c r="O264" s="16">
        <v>14</v>
      </c>
      <c r="P264" s="16">
        <v>56</v>
      </c>
      <c r="Q264" s="16">
        <v>84</v>
      </c>
      <c r="R264" s="16">
        <v>98</v>
      </c>
      <c r="S264" s="16">
        <v>92</v>
      </c>
      <c r="T264" s="16">
        <v>56</v>
      </c>
      <c r="U264" s="16">
        <v>6</v>
      </c>
      <c r="V264" s="16">
        <v>-44</v>
      </c>
      <c r="W264" s="16">
        <v>-83</v>
      </c>
      <c r="X264" s="16">
        <v>-121</v>
      </c>
      <c r="Y264" s="17">
        <v>-144</v>
      </c>
      <c r="Z264" s="19">
        <v>-193</v>
      </c>
      <c r="AA264" s="19">
        <v>-8</v>
      </c>
    </row>
    <row r="265" spans="1:27" ht="15" customHeight="1" x14ac:dyDescent="0.25">
      <c r="A265" s="22">
        <v>40062</v>
      </c>
      <c r="B265" s="15">
        <v>-138</v>
      </c>
      <c r="C265" s="16">
        <v>-72</v>
      </c>
      <c r="D265" s="16">
        <v>4</v>
      </c>
      <c r="E265" s="16">
        <v>62</v>
      </c>
      <c r="F265" s="16">
        <v>96</v>
      </c>
      <c r="G265" s="16">
        <v>114</v>
      </c>
      <c r="H265" s="16">
        <v>115</v>
      </c>
      <c r="I265" s="16">
        <v>86</v>
      </c>
      <c r="J265" s="16">
        <v>40</v>
      </c>
      <c r="K265" s="16">
        <v>-12</v>
      </c>
      <c r="L265" s="16">
        <v>-52</v>
      </c>
      <c r="M265" s="16">
        <v>-83</v>
      </c>
      <c r="N265" s="16">
        <v>-75</v>
      </c>
      <c r="O265" s="16">
        <v>-34</v>
      </c>
      <c r="P265" s="16">
        <v>28</v>
      </c>
      <c r="Q265" s="16">
        <v>74</v>
      </c>
      <c r="R265" s="16">
        <v>102</v>
      </c>
      <c r="S265" s="16">
        <v>115</v>
      </c>
      <c r="T265" s="16">
        <v>113</v>
      </c>
      <c r="U265" s="16">
        <v>76</v>
      </c>
      <c r="V265" s="16">
        <v>16</v>
      </c>
      <c r="W265" s="16">
        <v>-26</v>
      </c>
      <c r="X265" s="16">
        <v>-68</v>
      </c>
      <c r="Y265" s="17">
        <v>-104</v>
      </c>
      <c r="Z265" s="19">
        <v>18</v>
      </c>
      <c r="AA265" s="19">
        <v>1</v>
      </c>
    </row>
    <row r="266" spans="1:27" ht="15" customHeight="1" x14ac:dyDescent="0.25">
      <c r="A266" s="22">
        <v>40063</v>
      </c>
      <c r="B266" s="15">
        <v>-128</v>
      </c>
      <c r="C266" s="16">
        <v>-86</v>
      </c>
      <c r="D266" s="16">
        <v>-4</v>
      </c>
      <c r="E266" s="16">
        <v>58</v>
      </c>
      <c r="F266" s="16">
        <v>91</v>
      </c>
      <c r="G266" s="16">
        <v>109</v>
      </c>
      <c r="H266" s="16">
        <v>112</v>
      </c>
      <c r="I266" s="16">
        <v>90</v>
      </c>
      <c r="J266" s="16">
        <v>46</v>
      </c>
      <c r="K266" s="16">
        <v>-2</v>
      </c>
      <c r="L266" s="16">
        <v>-44</v>
      </c>
      <c r="M266" s="16">
        <v>-82</v>
      </c>
      <c r="N266" s="16">
        <v>-113</v>
      </c>
      <c r="O266" s="16">
        <v>-111</v>
      </c>
      <c r="P266" s="16">
        <v>-50</v>
      </c>
      <c r="Q266" s="16">
        <v>30</v>
      </c>
      <c r="R266" s="16">
        <v>85</v>
      </c>
      <c r="S266" s="16">
        <v>111</v>
      </c>
      <c r="T266" s="16">
        <v>125</v>
      </c>
      <c r="U266" s="16">
        <v>122</v>
      </c>
      <c r="V266" s="16">
        <v>76</v>
      </c>
      <c r="W266" s="16">
        <v>20</v>
      </c>
      <c r="X266" s="16">
        <v>-21</v>
      </c>
      <c r="Y266" s="17">
        <v>-62</v>
      </c>
      <c r="Z266" s="19">
        <v>-10</v>
      </c>
      <c r="AA266" s="19">
        <v>0</v>
      </c>
    </row>
    <row r="267" spans="1:27" ht="15" customHeight="1" x14ac:dyDescent="0.25">
      <c r="A267" s="22">
        <v>40064</v>
      </c>
      <c r="B267" s="15">
        <v>-96</v>
      </c>
      <c r="C267" s="16">
        <v>-96</v>
      </c>
      <c r="D267" s="16">
        <v>-26</v>
      </c>
      <c r="E267" s="16">
        <v>52</v>
      </c>
      <c r="F267" s="16">
        <v>94</v>
      </c>
      <c r="G267" s="16">
        <v>114</v>
      </c>
      <c r="H267" s="16">
        <v>122</v>
      </c>
      <c r="I267" s="16">
        <v>111</v>
      </c>
      <c r="J267" s="16">
        <v>68</v>
      </c>
      <c r="K267" s="16">
        <v>18</v>
      </c>
      <c r="L267" s="16">
        <v>-24</v>
      </c>
      <c r="M267" s="16">
        <v>-64</v>
      </c>
      <c r="N267" s="16">
        <v>-98</v>
      </c>
      <c r="O267" s="16">
        <v>-117</v>
      </c>
      <c r="P267" s="16">
        <v>-74</v>
      </c>
      <c r="Q267" s="16">
        <v>2</v>
      </c>
      <c r="R267" s="16">
        <v>58</v>
      </c>
      <c r="S267" s="16">
        <v>98</v>
      </c>
      <c r="T267" s="16">
        <v>117</v>
      </c>
      <c r="U267" s="16">
        <v>122</v>
      </c>
      <c r="V267" s="16">
        <v>100</v>
      </c>
      <c r="W267" s="16">
        <v>50</v>
      </c>
      <c r="X267" s="16">
        <v>4</v>
      </c>
      <c r="Y267" s="17">
        <v>-34</v>
      </c>
      <c r="Z267" s="19">
        <v>121</v>
      </c>
      <c r="AA267" s="19">
        <v>5</v>
      </c>
    </row>
    <row r="268" spans="1:27" ht="15" customHeight="1" x14ac:dyDescent="0.25">
      <c r="A268" s="22">
        <v>40065</v>
      </c>
      <c r="B268" s="15">
        <v>-66</v>
      </c>
      <c r="C268" s="16">
        <v>-76</v>
      </c>
      <c r="D268" s="16">
        <v>-38</v>
      </c>
      <c r="E268" s="16">
        <v>30</v>
      </c>
      <c r="F268" s="16">
        <v>78</v>
      </c>
      <c r="G268" s="16">
        <v>105</v>
      </c>
      <c r="H268" s="16">
        <v>121</v>
      </c>
      <c r="I268" s="16">
        <v>124</v>
      </c>
      <c r="J268" s="16">
        <v>100</v>
      </c>
      <c r="K268" s="16">
        <v>50</v>
      </c>
      <c r="L268" s="16">
        <v>6</v>
      </c>
      <c r="M268" s="16">
        <v>-36</v>
      </c>
      <c r="N268" s="16">
        <v>-75</v>
      </c>
      <c r="O268" s="16">
        <v>-106</v>
      </c>
      <c r="P268" s="16">
        <v>-108</v>
      </c>
      <c r="Q268" s="16">
        <v>-52</v>
      </c>
      <c r="R268" s="16">
        <v>24</v>
      </c>
      <c r="S268" s="16">
        <v>72</v>
      </c>
      <c r="T268" s="16">
        <v>98</v>
      </c>
      <c r="U268" s="16">
        <v>111</v>
      </c>
      <c r="V268" s="16">
        <v>100</v>
      </c>
      <c r="W268" s="16">
        <v>62</v>
      </c>
      <c r="X268" s="16">
        <v>18</v>
      </c>
      <c r="Y268" s="17">
        <v>-14</v>
      </c>
      <c r="Z268" s="19">
        <v>147</v>
      </c>
      <c r="AA268" s="19">
        <v>6</v>
      </c>
    </row>
    <row r="269" spans="1:27" ht="15" customHeight="1" x14ac:dyDescent="0.25">
      <c r="A269" s="22">
        <v>40066</v>
      </c>
      <c r="B269" s="15">
        <v>-38</v>
      </c>
      <c r="C269" s="16">
        <v>-44</v>
      </c>
      <c r="D269" s="16">
        <v>-23</v>
      </c>
      <c r="E269" s="16">
        <v>24</v>
      </c>
      <c r="F269" s="16">
        <v>64</v>
      </c>
      <c r="G269" s="16">
        <v>92</v>
      </c>
      <c r="H269" s="16">
        <v>111</v>
      </c>
      <c r="I269" s="16">
        <v>119</v>
      </c>
      <c r="J269" s="16">
        <v>106</v>
      </c>
      <c r="K269" s="16">
        <v>66</v>
      </c>
      <c r="L269" s="16">
        <v>20</v>
      </c>
      <c r="M269" s="16">
        <v>-22</v>
      </c>
      <c r="N269" s="16">
        <v>-60</v>
      </c>
      <c r="O269" s="16">
        <v>-95</v>
      </c>
      <c r="P269" s="16">
        <v>-124</v>
      </c>
      <c r="Q269" s="16">
        <v>-122</v>
      </c>
      <c r="R269" s="16">
        <v>-52</v>
      </c>
      <c r="S269" s="16">
        <v>20</v>
      </c>
      <c r="T269" s="16">
        <v>72</v>
      </c>
      <c r="U269" s="16">
        <v>103</v>
      </c>
      <c r="V269" s="16">
        <v>113</v>
      </c>
      <c r="W269" s="16">
        <v>100</v>
      </c>
      <c r="X269" s="16">
        <v>64</v>
      </c>
      <c r="Y269" s="17">
        <v>28</v>
      </c>
      <c r="Z269" s="19">
        <v>170</v>
      </c>
      <c r="AA269" s="19">
        <v>7</v>
      </c>
    </row>
    <row r="270" spans="1:27" ht="15" customHeight="1" x14ac:dyDescent="0.25">
      <c r="A270" s="22">
        <v>40067</v>
      </c>
      <c r="B270" s="15">
        <v>0</v>
      </c>
      <c r="C270" s="16">
        <v>-17</v>
      </c>
      <c r="D270" s="16">
        <v>-10</v>
      </c>
      <c r="E270" s="16">
        <v>20</v>
      </c>
      <c r="F270" s="16">
        <v>56</v>
      </c>
      <c r="G270" s="16">
        <v>83</v>
      </c>
      <c r="H270" s="16">
        <v>104</v>
      </c>
      <c r="I270" s="16">
        <v>113</v>
      </c>
      <c r="J270" s="16">
        <v>112</v>
      </c>
      <c r="K270" s="16">
        <v>86</v>
      </c>
      <c r="L270" s="16">
        <v>42</v>
      </c>
      <c r="M270" s="16">
        <v>0</v>
      </c>
      <c r="N270" s="16">
        <v>-44</v>
      </c>
      <c r="O270" s="16">
        <v>-82</v>
      </c>
      <c r="P270" s="16">
        <v>-116</v>
      </c>
      <c r="Q270" s="16">
        <v>-138</v>
      </c>
      <c r="R270" s="16">
        <v>-112</v>
      </c>
      <c r="S270" s="16">
        <v>-42</v>
      </c>
      <c r="T270" s="16">
        <v>18</v>
      </c>
      <c r="U270" s="16">
        <v>66</v>
      </c>
      <c r="V270" s="16">
        <v>91</v>
      </c>
      <c r="W270" s="16">
        <v>101</v>
      </c>
      <c r="X270" s="16">
        <v>96</v>
      </c>
      <c r="Y270" s="17">
        <v>72</v>
      </c>
      <c r="Z270" s="19">
        <v>153</v>
      </c>
      <c r="AA270" s="19">
        <v>6</v>
      </c>
    </row>
    <row r="271" spans="1:27" ht="15" customHeight="1" x14ac:dyDescent="0.25">
      <c r="A271" s="22">
        <v>40068</v>
      </c>
      <c r="B271" s="15">
        <v>38</v>
      </c>
      <c r="C271" s="16">
        <v>18</v>
      </c>
      <c r="D271" s="16">
        <v>8</v>
      </c>
      <c r="E271" s="16">
        <v>16</v>
      </c>
      <c r="F271" s="16">
        <v>45</v>
      </c>
      <c r="G271" s="16">
        <v>72</v>
      </c>
      <c r="H271" s="16">
        <v>90</v>
      </c>
      <c r="I271" s="16">
        <v>101</v>
      </c>
      <c r="J271" s="16">
        <v>105</v>
      </c>
      <c r="K271" s="16">
        <v>88</v>
      </c>
      <c r="L271" s="16">
        <v>54</v>
      </c>
      <c r="M271" s="16">
        <v>14</v>
      </c>
      <c r="N271" s="16">
        <v>-28</v>
      </c>
      <c r="O271" s="16">
        <v>-68</v>
      </c>
      <c r="P271" s="16">
        <v>-106</v>
      </c>
      <c r="Q271" s="16">
        <v>-138</v>
      </c>
      <c r="R271" s="16">
        <v>-152</v>
      </c>
      <c r="S271" s="16">
        <v>-118</v>
      </c>
      <c r="T271" s="16">
        <v>-48</v>
      </c>
      <c r="U271" s="16">
        <v>8</v>
      </c>
      <c r="V271" s="16">
        <v>48</v>
      </c>
      <c r="W271" s="16">
        <v>73</v>
      </c>
      <c r="X271" s="16">
        <v>85</v>
      </c>
      <c r="Y271" s="17">
        <v>86</v>
      </c>
      <c r="Z271" s="19">
        <v>-13</v>
      </c>
      <c r="AA271" s="19">
        <v>-1</v>
      </c>
    </row>
    <row r="272" spans="1:27" ht="15" customHeight="1" x14ac:dyDescent="0.25">
      <c r="A272" s="22">
        <v>40069</v>
      </c>
      <c r="B272" s="15">
        <v>74</v>
      </c>
      <c r="C272" s="16">
        <v>54</v>
      </c>
      <c r="D272" s="16">
        <v>41</v>
      </c>
      <c r="E272" s="16">
        <v>43</v>
      </c>
      <c r="F272" s="16">
        <v>57</v>
      </c>
      <c r="G272" s="16">
        <v>72</v>
      </c>
      <c r="H272" s="16">
        <v>80</v>
      </c>
      <c r="I272" s="16">
        <v>88</v>
      </c>
      <c r="J272" s="16">
        <v>90</v>
      </c>
      <c r="K272" s="16">
        <v>82</v>
      </c>
      <c r="L272" s="16">
        <v>62</v>
      </c>
      <c r="M272" s="16">
        <v>32</v>
      </c>
      <c r="N272" s="16">
        <v>-4</v>
      </c>
      <c r="O272" s="16">
        <v>-38</v>
      </c>
      <c r="P272" s="16">
        <v>-76</v>
      </c>
      <c r="Q272" s="16">
        <v>-112</v>
      </c>
      <c r="R272" s="16">
        <v>-137</v>
      </c>
      <c r="S272" s="16">
        <v>-147</v>
      </c>
      <c r="T272" s="16">
        <v>-112</v>
      </c>
      <c r="U272" s="16">
        <v>-60</v>
      </c>
      <c r="V272" s="16">
        <v>-10</v>
      </c>
      <c r="W272" s="16">
        <v>26</v>
      </c>
      <c r="X272" s="16">
        <v>51</v>
      </c>
      <c r="Y272" s="17">
        <v>63</v>
      </c>
      <c r="Z272" s="19">
        <v>-67</v>
      </c>
      <c r="AA272" s="19">
        <v>-3</v>
      </c>
    </row>
    <row r="273" spans="1:27" ht="15" customHeight="1" x14ac:dyDescent="0.25">
      <c r="A273" s="22">
        <v>40070</v>
      </c>
      <c r="B273" s="15">
        <v>75</v>
      </c>
      <c r="C273" s="16">
        <v>84</v>
      </c>
      <c r="D273" s="16">
        <v>85</v>
      </c>
      <c r="E273" s="16">
        <v>82</v>
      </c>
      <c r="F273" s="16">
        <v>79</v>
      </c>
      <c r="G273" s="16">
        <v>74</v>
      </c>
      <c r="H273" s="16">
        <v>62</v>
      </c>
      <c r="I273" s="16">
        <v>56</v>
      </c>
      <c r="J273" s="16">
        <v>57</v>
      </c>
      <c r="K273" s="16">
        <v>61</v>
      </c>
      <c r="L273" s="16">
        <v>65</v>
      </c>
      <c r="M273" s="16">
        <v>57</v>
      </c>
      <c r="N273" s="16">
        <v>36</v>
      </c>
      <c r="O273" s="16">
        <v>6</v>
      </c>
      <c r="P273" s="16">
        <v>-30</v>
      </c>
      <c r="Q273" s="16">
        <v>-66</v>
      </c>
      <c r="R273" s="16">
        <v>-104</v>
      </c>
      <c r="S273" s="16">
        <v>-138</v>
      </c>
      <c r="T273" s="16">
        <v>-162</v>
      </c>
      <c r="U273" s="16">
        <v>-162</v>
      </c>
      <c r="V273" s="16">
        <v>-114</v>
      </c>
      <c r="W273" s="16">
        <v>-54</v>
      </c>
      <c r="X273" s="16">
        <v>-2</v>
      </c>
      <c r="Y273" s="17">
        <v>46</v>
      </c>
      <c r="Z273" s="19">
        <v>-130</v>
      </c>
      <c r="AA273" s="19">
        <v>-5</v>
      </c>
    </row>
    <row r="274" spans="1:27" ht="15" customHeight="1" x14ac:dyDescent="0.25">
      <c r="A274" s="22">
        <v>40071</v>
      </c>
      <c r="B274" s="15">
        <v>80</v>
      </c>
      <c r="C274" s="16">
        <v>96</v>
      </c>
      <c r="D274" s="16">
        <v>105</v>
      </c>
      <c r="E274" s="16">
        <v>103</v>
      </c>
      <c r="F274" s="16">
        <v>88</v>
      </c>
      <c r="G274" s="16">
        <v>70</v>
      </c>
      <c r="H274" s="16">
        <v>55</v>
      </c>
      <c r="I274" s="16">
        <v>43</v>
      </c>
      <c r="J274" s="16">
        <v>35</v>
      </c>
      <c r="K274" s="16">
        <v>34</v>
      </c>
      <c r="L274" s="16">
        <v>46</v>
      </c>
      <c r="M274" s="16">
        <v>63</v>
      </c>
      <c r="N274" s="16">
        <v>69</v>
      </c>
      <c r="O274" s="16">
        <v>56</v>
      </c>
      <c r="P274" s="16">
        <v>27</v>
      </c>
      <c r="Q274" s="16">
        <v>-10</v>
      </c>
      <c r="R274" s="16">
        <v>-50</v>
      </c>
      <c r="S274" s="16">
        <v>-84</v>
      </c>
      <c r="T274" s="16">
        <v>-122</v>
      </c>
      <c r="U274" s="16">
        <v>-154</v>
      </c>
      <c r="V274" s="16">
        <v>-172</v>
      </c>
      <c r="W274" s="16">
        <v>-146</v>
      </c>
      <c r="X274" s="16">
        <v>-72</v>
      </c>
      <c r="Y274" s="17">
        <v>-8</v>
      </c>
      <c r="Z274" s="19">
        <v>-147</v>
      </c>
      <c r="AA274" s="19">
        <v>-6</v>
      </c>
    </row>
    <row r="275" spans="1:27" ht="15" customHeight="1" x14ac:dyDescent="0.25">
      <c r="A275" s="22">
        <v>40072</v>
      </c>
      <c r="B275" s="15">
        <v>46</v>
      </c>
      <c r="C275" s="16">
        <v>84</v>
      </c>
      <c r="D275" s="16">
        <v>106</v>
      </c>
      <c r="E275" s="16">
        <v>114</v>
      </c>
      <c r="F275" s="16">
        <v>109</v>
      </c>
      <c r="G275" s="16">
        <v>86</v>
      </c>
      <c r="H275" s="16">
        <v>58</v>
      </c>
      <c r="I275" s="16">
        <v>30</v>
      </c>
      <c r="J275" s="16">
        <v>15</v>
      </c>
      <c r="K275" s="16">
        <v>9</v>
      </c>
      <c r="L275" s="16">
        <v>24</v>
      </c>
      <c r="M275" s="16">
        <v>58</v>
      </c>
      <c r="N275" s="16">
        <v>77</v>
      </c>
      <c r="O275" s="16">
        <v>88</v>
      </c>
      <c r="P275" s="16">
        <v>86</v>
      </c>
      <c r="Q275" s="16">
        <v>60</v>
      </c>
      <c r="R275" s="16">
        <v>16</v>
      </c>
      <c r="S275" s="16">
        <v>-28</v>
      </c>
      <c r="T275" s="16">
        <v>-68</v>
      </c>
      <c r="U275" s="16">
        <v>-108</v>
      </c>
      <c r="V275" s="16">
        <v>-150</v>
      </c>
      <c r="W275" s="16">
        <v>-175</v>
      </c>
      <c r="X275" s="16">
        <v>-140</v>
      </c>
      <c r="Y275" s="17">
        <v>-58</v>
      </c>
      <c r="Z275" s="19">
        <v>-32</v>
      </c>
      <c r="AA275" s="19">
        <v>-1</v>
      </c>
    </row>
    <row r="276" spans="1:27" ht="15" customHeight="1" x14ac:dyDescent="0.25">
      <c r="A276" s="22">
        <v>40073</v>
      </c>
      <c r="B276" s="15">
        <v>20</v>
      </c>
      <c r="C276" s="16">
        <v>72</v>
      </c>
      <c r="D276" s="16">
        <v>102</v>
      </c>
      <c r="E276" s="16">
        <v>118</v>
      </c>
      <c r="F276" s="16">
        <v>120</v>
      </c>
      <c r="G276" s="16">
        <v>100</v>
      </c>
      <c r="H276" s="16">
        <v>60</v>
      </c>
      <c r="I276" s="16">
        <v>28</v>
      </c>
      <c r="J276" s="16">
        <v>-4</v>
      </c>
      <c r="K276" s="16">
        <v>-20</v>
      </c>
      <c r="L276" s="16">
        <v>-12</v>
      </c>
      <c r="M276" s="16">
        <v>29</v>
      </c>
      <c r="N276" s="16">
        <v>71</v>
      </c>
      <c r="O276" s="16">
        <v>98</v>
      </c>
      <c r="P276" s="16">
        <v>111</v>
      </c>
      <c r="Q276" s="16">
        <v>112</v>
      </c>
      <c r="R276" s="16">
        <v>86</v>
      </c>
      <c r="S276" s="16">
        <v>36</v>
      </c>
      <c r="T276" s="16">
        <v>-10</v>
      </c>
      <c r="U276" s="16">
        <v>-54</v>
      </c>
      <c r="V276" s="16">
        <v>-100</v>
      </c>
      <c r="W276" s="16">
        <v>-139</v>
      </c>
      <c r="X276" s="16">
        <v>-156</v>
      </c>
      <c r="Y276" s="17">
        <v>-94</v>
      </c>
      <c r="Z276" s="19">
        <v>194</v>
      </c>
      <c r="AA276" s="19">
        <v>8</v>
      </c>
    </row>
    <row r="277" spans="1:27" ht="15" customHeight="1" x14ac:dyDescent="0.25">
      <c r="A277" s="22">
        <v>40074</v>
      </c>
      <c r="B277" s="15">
        <v>-4</v>
      </c>
      <c r="C277" s="16">
        <v>58</v>
      </c>
      <c r="D277" s="16">
        <v>98</v>
      </c>
      <c r="E277" s="16">
        <v>120</v>
      </c>
      <c r="F277" s="16">
        <v>129</v>
      </c>
      <c r="G277" s="16">
        <v>118</v>
      </c>
      <c r="H277" s="16">
        <v>78</v>
      </c>
      <c r="I277" s="16">
        <v>36</v>
      </c>
      <c r="J277" s="16">
        <v>-4</v>
      </c>
      <c r="K277" s="16">
        <v>-36</v>
      </c>
      <c r="L277" s="16">
        <v>-53</v>
      </c>
      <c r="M277" s="16">
        <v>-26</v>
      </c>
      <c r="N277" s="16">
        <v>40</v>
      </c>
      <c r="O277" s="16">
        <v>84</v>
      </c>
      <c r="P277" s="16">
        <v>111</v>
      </c>
      <c r="Q277" s="16">
        <v>126</v>
      </c>
      <c r="R277" s="16">
        <v>129</v>
      </c>
      <c r="S277" s="16">
        <v>104</v>
      </c>
      <c r="T277" s="16">
        <v>52</v>
      </c>
      <c r="U277" s="16">
        <v>8</v>
      </c>
      <c r="V277" s="16">
        <v>-42</v>
      </c>
      <c r="W277" s="16">
        <v>-84</v>
      </c>
      <c r="X277" s="16">
        <v>-122</v>
      </c>
      <c r="Y277" s="17">
        <v>-138</v>
      </c>
      <c r="Z277" s="19">
        <v>336</v>
      </c>
      <c r="AA277" s="19">
        <v>14</v>
      </c>
    </row>
    <row r="278" spans="1:27" ht="15" customHeight="1" x14ac:dyDescent="0.25">
      <c r="A278" s="22">
        <v>40075</v>
      </c>
      <c r="B278" s="15">
        <v>-58</v>
      </c>
      <c r="C278" s="16">
        <v>26</v>
      </c>
      <c r="D278" s="16">
        <v>80</v>
      </c>
      <c r="E278" s="16">
        <v>110</v>
      </c>
      <c r="F278" s="16">
        <v>126</v>
      </c>
      <c r="G278" s="16">
        <v>128</v>
      </c>
      <c r="H278" s="16">
        <v>100</v>
      </c>
      <c r="I278" s="16">
        <v>46</v>
      </c>
      <c r="J278" s="16">
        <v>0</v>
      </c>
      <c r="K278" s="16">
        <v>-40</v>
      </c>
      <c r="L278" s="16">
        <v>-74</v>
      </c>
      <c r="M278" s="16">
        <v>-89</v>
      </c>
      <c r="N278" s="16">
        <v>-36</v>
      </c>
      <c r="O278" s="16">
        <v>42</v>
      </c>
      <c r="P278" s="16">
        <v>90</v>
      </c>
      <c r="Q278" s="16">
        <v>116</v>
      </c>
      <c r="R278" s="16">
        <v>132</v>
      </c>
      <c r="S278" s="16">
        <v>136</v>
      </c>
      <c r="T278" s="16">
        <v>108</v>
      </c>
      <c r="U278" s="16">
        <v>58</v>
      </c>
      <c r="V278" s="16">
        <v>6</v>
      </c>
      <c r="W278" s="16">
        <v>-35</v>
      </c>
      <c r="X278" s="16">
        <v>-76</v>
      </c>
      <c r="Y278" s="17">
        <v>-111</v>
      </c>
      <c r="Z278" s="19">
        <v>391</v>
      </c>
      <c r="AA278" s="19">
        <v>16</v>
      </c>
    </row>
    <row r="279" spans="1:27" ht="15" customHeight="1" x14ac:dyDescent="0.25">
      <c r="A279" s="22">
        <v>40076</v>
      </c>
      <c r="B279" s="15">
        <v>-104</v>
      </c>
      <c r="C279" s="16">
        <v>-10</v>
      </c>
      <c r="D279" s="16">
        <v>62</v>
      </c>
      <c r="E279" s="16">
        <v>100</v>
      </c>
      <c r="F279" s="16">
        <v>124</v>
      </c>
      <c r="G279" s="16">
        <v>135</v>
      </c>
      <c r="H279" s="16">
        <v>124</v>
      </c>
      <c r="I279" s="16">
        <v>82</v>
      </c>
      <c r="J279" s="16">
        <v>26</v>
      </c>
      <c r="K279" s="16">
        <v>-18</v>
      </c>
      <c r="L279" s="16">
        <v>-58</v>
      </c>
      <c r="M279" s="16">
        <v>-94</v>
      </c>
      <c r="N279" s="16">
        <v>-106</v>
      </c>
      <c r="O279" s="16">
        <v>-36</v>
      </c>
      <c r="P279" s="16">
        <v>48</v>
      </c>
      <c r="Q279" s="16">
        <v>96</v>
      </c>
      <c r="R279" s="16">
        <v>118</v>
      </c>
      <c r="S279" s="16">
        <v>134</v>
      </c>
      <c r="T279" s="16">
        <v>135</v>
      </c>
      <c r="U279" s="16">
        <v>102</v>
      </c>
      <c r="V279" s="16">
        <v>43</v>
      </c>
      <c r="W279" s="16">
        <v>-2</v>
      </c>
      <c r="X279" s="16">
        <v>-42</v>
      </c>
      <c r="Y279" s="17">
        <v>-82</v>
      </c>
      <c r="Z279" s="19">
        <v>366</v>
      </c>
      <c r="AA279" s="19">
        <v>15</v>
      </c>
    </row>
    <row r="280" spans="1:27" ht="15" customHeight="1" x14ac:dyDescent="0.25">
      <c r="A280" s="22">
        <v>40077</v>
      </c>
      <c r="B280" s="15">
        <v>-106</v>
      </c>
      <c r="C280" s="16">
        <v>-54</v>
      </c>
      <c r="D280" s="16">
        <v>32</v>
      </c>
      <c r="E280" s="16">
        <v>86</v>
      </c>
      <c r="F280" s="16">
        <v>114</v>
      </c>
      <c r="G280" s="16">
        <v>128</v>
      </c>
      <c r="H280" s="16">
        <v>128</v>
      </c>
      <c r="I280" s="16">
        <v>98</v>
      </c>
      <c r="J280" s="16">
        <v>36</v>
      </c>
      <c r="K280" s="16">
        <v>-6</v>
      </c>
      <c r="L280" s="16">
        <v>-52</v>
      </c>
      <c r="M280" s="16">
        <v>-92</v>
      </c>
      <c r="N280" s="16">
        <v>-125</v>
      </c>
      <c r="O280" s="16">
        <v>-114</v>
      </c>
      <c r="P280" s="16">
        <v>-26</v>
      </c>
      <c r="Q280" s="16">
        <v>42</v>
      </c>
      <c r="R280" s="16">
        <v>90</v>
      </c>
      <c r="S280" s="16">
        <v>116</v>
      </c>
      <c r="T280" s="16">
        <v>129</v>
      </c>
      <c r="U280" s="16">
        <v>128</v>
      </c>
      <c r="V280" s="16">
        <v>86</v>
      </c>
      <c r="W280" s="16">
        <v>34</v>
      </c>
      <c r="X280" s="16">
        <v>-8</v>
      </c>
      <c r="Y280" s="17">
        <v>-46</v>
      </c>
      <c r="Z280" s="19">
        <v>205</v>
      </c>
      <c r="AA280" s="19">
        <v>9</v>
      </c>
    </row>
    <row r="281" spans="1:27" ht="15" customHeight="1" x14ac:dyDescent="0.25">
      <c r="A281" s="22">
        <v>40078</v>
      </c>
      <c r="B281" s="15">
        <v>-74</v>
      </c>
      <c r="C281" s="16">
        <v>-66</v>
      </c>
      <c r="D281" s="16">
        <v>0</v>
      </c>
      <c r="E281" s="16">
        <v>66</v>
      </c>
      <c r="F281" s="16">
        <v>104</v>
      </c>
      <c r="G281" s="16">
        <v>122</v>
      </c>
      <c r="H281" s="16">
        <v>126</v>
      </c>
      <c r="I281" s="16">
        <v>110</v>
      </c>
      <c r="J281" s="16">
        <v>54</v>
      </c>
      <c r="K281" s="16">
        <v>8</v>
      </c>
      <c r="L281" s="16">
        <v>-36</v>
      </c>
      <c r="M281" s="16">
        <v>-80</v>
      </c>
      <c r="N281" s="16">
        <v>-122</v>
      </c>
      <c r="O281" s="16">
        <v>-145</v>
      </c>
      <c r="P281" s="16">
        <v>-104</v>
      </c>
      <c r="Q281" s="16">
        <v>-22</v>
      </c>
      <c r="R281" s="16">
        <v>46</v>
      </c>
      <c r="S281" s="16">
        <v>88</v>
      </c>
      <c r="T281" s="16">
        <v>111</v>
      </c>
      <c r="U281" s="16">
        <v>119</v>
      </c>
      <c r="V281" s="16">
        <v>100</v>
      </c>
      <c r="W281" s="16">
        <v>60</v>
      </c>
      <c r="X281" s="16">
        <v>14</v>
      </c>
      <c r="Y281" s="17">
        <v>-24</v>
      </c>
      <c r="Z281" s="19">
        <v>19</v>
      </c>
      <c r="AA281" s="19">
        <v>1</v>
      </c>
    </row>
    <row r="282" spans="1:27" ht="15" customHeight="1" x14ac:dyDescent="0.25">
      <c r="A282" s="22">
        <v>40079</v>
      </c>
      <c r="B282" s="15">
        <v>-52</v>
      </c>
      <c r="C282" s="16">
        <v>-57</v>
      </c>
      <c r="D282" s="16">
        <v>-20</v>
      </c>
      <c r="E282" s="16">
        <v>36</v>
      </c>
      <c r="F282" s="16">
        <v>76</v>
      </c>
      <c r="G282" s="16">
        <v>100</v>
      </c>
      <c r="H282" s="16">
        <v>114</v>
      </c>
      <c r="I282" s="16">
        <v>114</v>
      </c>
      <c r="J282" s="16">
        <v>82</v>
      </c>
      <c r="K282" s="16">
        <v>32</v>
      </c>
      <c r="L282" s="16">
        <v>-18</v>
      </c>
      <c r="M282" s="16">
        <v>-60</v>
      </c>
      <c r="N282" s="16">
        <v>-106</v>
      </c>
      <c r="O282" s="16">
        <v>-144</v>
      </c>
      <c r="P282" s="16">
        <v>-150</v>
      </c>
      <c r="Q282" s="16">
        <v>-92</v>
      </c>
      <c r="R282" s="16">
        <v>-16</v>
      </c>
      <c r="S282" s="16">
        <v>44</v>
      </c>
      <c r="T282" s="16">
        <v>84</v>
      </c>
      <c r="U282" s="16">
        <v>105</v>
      </c>
      <c r="V282" s="16">
        <v>111</v>
      </c>
      <c r="W282" s="16">
        <v>98</v>
      </c>
      <c r="X282" s="16">
        <v>58</v>
      </c>
      <c r="Y282" s="17">
        <v>22</v>
      </c>
      <c r="Z282" s="19">
        <v>-65</v>
      </c>
      <c r="AA282" s="19">
        <v>-3</v>
      </c>
    </row>
    <row r="283" spans="1:27" ht="15" customHeight="1" x14ac:dyDescent="0.25">
      <c r="A283" s="22">
        <v>40080</v>
      </c>
      <c r="B283" s="15">
        <v>-12</v>
      </c>
      <c r="C283" s="16">
        <v>-32</v>
      </c>
      <c r="D283" s="16">
        <v>-26</v>
      </c>
      <c r="E283" s="16">
        <v>14</v>
      </c>
      <c r="F283" s="16">
        <v>56</v>
      </c>
      <c r="G283" s="16">
        <v>84</v>
      </c>
      <c r="H283" s="16">
        <v>100</v>
      </c>
      <c r="I283" s="16">
        <v>105</v>
      </c>
      <c r="J283" s="16">
        <v>87</v>
      </c>
      <c r="K283" s="16">
        <v>44</v>
      </c>
      <c r="L283" s="16">
        <v>-4</v>
      </c>
      <c r="M283" s="16">
        <v>-48</v>
      </c>
      <c r="N283" s="16">
        <v>-92</v>
      </c>
      <c r="O283" s="16">
        <v>-132</v>
      </c>
      <c r="P283" s="16">
        <v>-160</v>
      </c>
      <c r="Q283" s="16">
        <v>-136</v>
      </c>
      <c r="R283" s="16">
        <v>-66</v>
      </c>
      <c r="S283" s="16">
        <v>6</v>
      </c>
      <c r="T283" s="16">
        <v>52</v>
      </c>
      <c r="U283" s="16">
        <v>79</v>
      </c>
      <c r="V283" s="16">
        <v>90</v>
      </c>
      <c r="W283" s="16">
        <v>89</v>
      </c>
      <c r="X283" s="16">
        <v>72</v>
      </c>
      <c r="Y283" s="17">
        <v>41</v>
      </c>
      <c r="Z283" s="19">
        <v>-167</v>
      </c>
      <c r="AA283" s="19">
        <v>-7</v>
      </c>
    </row>
    <row r="284" spans="1:27" ht="15" customHeight="1" x14ac:dyDescent="0.25">
      <c r="A284" s="22">
        <v>40081</v>
      </c>
      <c r="B284" s="15">
        <v>12</v>
      </c>
      <c r="C284" s="16">
        <v>-2</v>
      </c>
      <c r="D284" s="16">
        <v>5</v>
      </c>
      <c r="E284" s="16">
        <v>30</v>
      </c>
      <c r="F284" s="16">
        <v>54</v>
      </c>
      <c r="G284" s="16">
        <v>78</v>
      </c>
      <c r="H284" s="16">
        <v>92</v>
      </c>
      <c r="I284" s="16">
        <v>95</v>
      </c>
      <c r="J284" s="16">
        <v>86</v>
      </c>
      <c r="K284" s="16">
        <v>54</v>
      </c>
      <c r="L284" s="16">
        <v>12</v>
      </c>
      <c r="M284" s="16">
        <v>-32</v>
      </c>
      <c r="N284" s="16">
        <v>-76</v>
      </c>
      <c r="O284" s="16">
        <v>-116</v>
      </c>
      <c r="P284" s="16">
        <v>-150</v>
      </c>
      <c r="Q284" s="16">
        <v>-167</v>
      </c>
      <c r="R284" s="16">
        <v>-136</v>
      </c>
      <c r="S284" s="16">
        <v>-64</v>
      </c>
      <c r="T284" s="16">
        <v>-6</v>
      </c>
      <c r="U284" s="16">
        <v>34</v>
      </c>
      <c r="V284" s="16">
        <v>58</v>
      </c>
      <c r="W284" s="16">
        <v>68</v>
      </c>
      <c r="X284" s="16">
        <v>68</v>
      </c>
      <c r="Y284" s="17">
        <v>56</v>
      </c>
      <c r="Z284" s="19">
        <v>-278</v>
      </c>
      <c r="AA284" s="19">
        <v>-12</v>
      </c>
    </row>
    <row r="285" spans="1:27" ht="15" customHeight="1" x14ac:dyDescent="0.25">
      <c r="A285" s="22">
        <v>40082</v>
      </c>
      <c r="B285" s="15">
        <v>39</v>
      </c>
      <c r="C285" s="16">
        <v>27</v>
      </c>
      <c r="D285" s="16">
        <v>21</v>
      </c>
      <c r="E285" s="16">
        <v>33</v>
      </c>
      <c r="F285" s="16">
        <v>46</v>
      </c>
      <c r="G285" s="16">
        <v>51</v>
      </c>
      <c r="H285" s="16">
        <v>58</v>
      </c>
      <c r="I285" s="16">
        <v>71</v>
      </c>
      <c r="J285" s="16">
        <v>73</v>
      </c>
      <c r="K285" s="16">
        <v>63</v>
      </c>
      <c r="L285" s="16">
        <v>34</v>
      </c>
      <c r="M285" s="16">
        <v>-8</v>
      </c>
      <c r="N285" s="16">
        <v>-50</v>
      </c>
      <c r="O285" s="16">
        <v>-90</v>
      </c>
      <c r="P285" s="16">
        <v>-123</v>
      </c>
      <c r="Q285" s="16">
        <v>-152</v>
      </c>
      <c r="R285" s="16">
        <v>-156</v>
      </c>
      <c r="S285" s="16">
        <v>-124</v>
      </c>
      <c r="T285" s="16">
        <v>-79</v>
      </c>
      <c r="U285" s="16">
        <v>-26</v>
      </c>
      <c r="V285" s="16">
        <v>8</v>
      </c>
      <c r="W285" s="16">
        <v>40</v>
      </c>
      <c r="X285" s="16">
        <v>65</v>
      </c>
      <c r="Y285" s="17">
        <v>82</v>
      </c>
      <c r="Z285" s="19">
        <v>-298</v>
      </c>
      <c r="AA285" s="19">
        <v>-12</v>
      </c>
    </row>
    <row r="286" spans="1:27" ht="15" customHeight="1" x14ac:dyDescent="0.25">
      <c r="A286" s="22">
        <v>40083</v>
      </c>
      <c r="B286" s="15">
        <v>89</v>
      </c>
      <c r="C286" s="16">
        <v>84</v>
      </c>
      <c r="D286" s="16">
        <v>75</v>
      </c>
      <c r="E286" s="16">
        <v>62</v>
      </c>
      <c r="F286" s="16">
        <v>52</v>
      </c>
      <c r="G286" s="16">
        <v>51</v>
      </c>
      <c r="H286" s="16">
        <v>54</v>
      </c>
      <c r="I286" s="16">
        <v>53</v>
      </c>
      <c r="J286" s="16">
        <v>52</v>
      </c>
      <c r="K286" s="16">
        <v>44</v>
      </c>
      <c r="L286" s="16">
        <v>26</v>
      </c>
      <c r="M286" s="16">
        <v>-3</v>
      </c>
      <c r="N286" s="16">
        <v>-32</v>
      </c>
      <c r="O286" s="16">
        <v>-62</v>
      </c>
      <c r="P286" s="16">
        <v>-92</v>
      </c>
      <c r="Q286" s="16">
        <v>-118</v>
      </c>
      <c r="R286" s="16">
        <v>-141</v>
      </c>
      <c r="S286" s="16">
        <v>-146</v>
      </c>
      <c r="T286" s="16">
        <v>-121</v>
      </c>
      <c r="U286" s="16">
        <v>-84</v>
      </c>
      <c r="V286" s="16">
        <v>-32</v>
      </c>
      <c r="W286" s="16">
        <v>17</v>
      </c>
      <c r="X286" s="16">
        <v>46</v>
      </c>
      <c r="Y286" s="17">
        <v>66</v>
      </c>
      <c r="Z286" s="19">
        <v>-274</v>
      </c>
      <c r="AA286" s="19">
        <v>-11</v>
      </c>
    </row>
    <row r="287" spans="1:27" ht="15" customHeight="1" x14ac:dyDescent="0.25">
      <c r="A287" s="22">
        <v>40084</v>
      </c>
      <c r="B287" s="15">
        <v>77</v>
      </c>
      <c r="C287" s="16">
        <v>72</v>
      </c>
      <c r="D287" s="16">
        <v>59</v>
      </c>
      <c r="E287" s="16">
        <v>56</v>
      </c>
      <c r="F287" s="16">
        <v>57</v>
      </c>
      <c r="G287" s="16">
        <v>53</v>
      </c>
      <c r="H287" s="16">
        <v>41</v>
      </c>
      <c r="I287" s="16">
        <v>33</v>
      </c>
      <c r="J287" s="16">
        <v>32</v>
      </c>
      <c r="K287" s="16">
        <v>32</v>
      </c>
      <c r="L287" s="16">
        <v>28</v>
      </c>
      <c r="M287" s="16">
        <v>10</v>
      </c>
      <c r="N287" s="16">
        <v>-22</v>
      </c>
      <c r="O287" s="16">
        <v>-52</v>
      </c>
      <c r="P287" s="16">
        <v>-82</v>
      </c>
      <c r="Q287" s="16">
        <v>-104</v>
      </c>
      <c r="R287" s="16">
        <v>-120</v>
      </c>
      <c r="S287" s="16">
        <v>-132</v>
      </c>
      <c r="T287" s="16">
        <v>-128</v>
      </c>
      <c r="U287" s="16">
        <v>-113</v>
      </c>
      <c r="V287" s="16">
        <v>-78</v>
      </c>
      <c r="W287" s="16">
        <v>-54</v>
      </c>
      <c r="X287" s="16">
        <v>-16</v>
      </c>
      <c r="Y287" s="17">
        <v>28</v>
      </c>
      <c r="Z287" s="19">
        <v>-514</v>
      </c>
      <c r="AA287" s="19">
        <v>-21</v>
      </c>
    </row>
    <row r="288" spans="1:27" ht="15" customHeight="1" x14ac:dyDescent="0.25">
      <c r="A288" s="22">
        <v>40085</v>
      </c>
      <c r="B288" s="15">
        <v>54</v>
      </c>
      <c r="C288" s="16">
        <v>70</v>
      </c>
      <c r="D288" s="16">
        <v>79</v>
      </c>
      <c r="E288" s="16">
        <v>78</v>
      </c>
      <c r="F288" s="16">
        <v>60</v>
      </c>
      <c r="G288" s="16">
        <v>32</v>
      </c>
      <c r="H288" s="16">
        <v>12</v>
      </c>
      <c r="I288" s="16">
        <v>7</v>
      </c>
      <c r="J288" s="16">
        <v>4</v>
      </c>
      <c r="K288" s="16">
        <v>6</v>
      </c>
      <c r="L288" s="16">
        <v>18</v>
      </c>
      <c r="M288" s="16">
        <v>26</v>
      </c>
      <c r="N288" s="16">
        <v>20</v>
      </c>
      <c r="O288" s="16">
        <v>2</v>
      </c>
      <c r="P288" s="16">
        <v>-26</v>
      </c>
      <c r="Q288" s="16">
        <v>-56</v>
      </c>
      <c r="R288" s="16">
        <v>-88</v>
      </c>
      <c r="S288" s="16">
        <v>-118</v>
      </c>
      <c r="T288" s="16">
        <v>-141</v>
      </c>
      <c r="U288" s="16">
        <v>-149</v>
      </c>
      <c r="V288" s="16">
        <v>-130</v>
      </c>
      <c r="W288" s="16">
        <v>-86</v>
      </c>
      <c r="X288" s="16">
        <v>-40</v>
      </c>
      <c r="Y288" s="17">
        <v>8</v>
      </c>
      <c r="Z288" s="19">
        <v>-561</v>
      </c>
      <c r="AA288" s="19">
        <v>-23</v>
      </c>
    </row>
    <row r="289" spans="1:27" ht="15" customHeight="1" x14ac:dyDescent="0.25">
      <c r="A289" s="44">
        <v>40086</v>
      </c>
      <c r="B289" s="45">
        <v>49</v>
      </c>
      <c r="C289" s="46">
        <v>78</v>
      </c>
      <c r="D289" s="46">
        <v>93</v>
      </c>
      <c r="E289" s="46">
        <v>98</v>
      </c>
      <c r="F289" s="46">
        <v>84</v>
      </c>
      <c r="G289" s="46">
        <v>56</v>
      </c>
      <c r="H289" s="46">
        <v>28</v>
      </c>
      <c r="I289" s="46">
        <v>6</v>
      </c>
      <c r="J289" s="46">
        <v>-7</v>
      </c>
      <c r="K289" s="46">
        <v>0</v>
      </c>
      <c r="L289" s="46">
        <v>24</v>
      </c>
      <c r="M289" s="46">
        <v>42</v>
      </c>
      <c r="N289" s="46">
        <v>53</v>
      </c>
      <c r="O289" s="46">
        <v>58</v>
      </c>
      <c r="P289" s="46">
        <v>48</v>
      </c>
      <c r="Q289" s="46">
        <v>18</v>
      </c>
      <c r="R289" s="46">
        <v>-18</v>
      </c>
      <c r="S289" s="46">
        <v>-50</v>
      </c>
      <c r="T289" s="46">
        <v>-84</v>
      </c>
      <c r="U289" s="46">
        <v>-106</v>
      </c>
      <c r="V289" s="46">
        <v>-126</v>
      </c>
      <c r="W289" s="46">
        <v>-116</v>
      </c>
      <c r="X289" s="46">
        <v>-70</v>
      </c>
      <c r="Y289" s="47">
        <v>-14</v>
      </c>
      <c r="Z289" s="48">
        <v>-136</v>
      </c>
      <c r="AA289" s="48">
        <v>-6</v>
      </c>
    </row>
    <row r="290" spans="1:27" ht="15" customHeight="1" x14ac:dyDescent="0.25">
      <c r="A290" s="44"/>
      <c r="B290" s="45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7"/>
      <c r="Z290" s="48"/>
      <c r="AA290" s="48"/>
    </row>
    <row r="291" spans="1:27" ht="15" customHeight="1" x14ac:dyDescent="0.25">
      <c r="A291" s="52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4"/>
      <c r="Z291" s="54" t="s">
        <v>11</v>
      </c>
      <c r="AA291" s="55" t="s">
        <v>34</v>
      </c>
    </row>
    <row r="292" spans="1:27" ht="15" customHeight="1" x14ac:dyDescent="0.25">
      <c r="A292" s="40">
        <v>40087</v>
      </c>
      <c r="B292" s="41">
        <v>42</v>
      </c>
      <c r="C292" s="33">
        <v>80</v>
      </c>
      <c r="D292" s="33">
        <v>108</v>
      </c>
      <c r="E292" s="33">
        <v>120</v>
      </c>
      <c r="F292" s="33">
        <v>123</v>
      </c>
      <c r="G292" s="33">
        <v>106</v>
      </c>
      <c r="H292" s="33">
        <v>62</v>
      </c>
      <c r="I292" s="33">
        <v>32</v>
      </c>
      <c r="J292" s="33">
        <v>6</v>
      </c>
      <c r="K292" s="33">
        <v>7</v>
      </c>
      <c r="L292" s="33">
        <v>24</v>
      </c>
      <c r="M292" s="33">
        <v>58</v>
      </c>
      <c r="N292" s="33">
        <v>81</v>
      </c>
      <c r="O292" s="33">
        <v>91</v>
      </c>
      <c r="P292" s="33">
        <v>86</v>
      </c>
      <c r="Q292" s="33">
        <v>60</v>
      </c>
      <c r="R292" s="33">
        <v>28</v>
      </c>
      <c r="S292" s="33">
        <v>-10</v>
      </c>
      <c r="T292" s="33">
        <v>-46</v>
      </c>
      <c r="U292" s="33">
        <v>-62</v>
      </c>
      <c r="V292" s="33">
        <v>-92</v>
      </c>
      <c r="W292" s="33">
        <v>-101</v>
      </c>
      <c r="X292" s="33">
        <v>-78</v>
      </c>
      <c r="Y292" s="34">
        <v>-20</v>
      </c>
      <c r="Z292" s="35">
        <v>454</v>
      </c>
      <c r="AA292" s="35">
        <v>19</v>
      </c>
    </row>
    <row r="293" spans="1:27" ht="15" customHeight="1" x14ac:dyDescent="0.25">
      <c r="A293" s="22">
        <v>40088</v>
      </c>
      <c r="B293" s="15">
        <v>34</v>
      </c>
      <c r="C293" s="16">
        <v>76</v>
      </c>
      <c r="D293" s="16">
        <v>104</v>
      </c>
      <c r="E293" s="16">
        <v>120</v>
      </c>
      <c r="F293" s="16">
        <v>123</v>
      </c>
      <c r="G293" s="16">
        <v>102</v>
      </c>
      <c r="H293" s="16">
        <v>58</v>
      </c>
      <c r="I293" s="16">
        <v>24</v>
      </c>
      <c r="J293" s="16">
        <v>-8</v>
      </c>
      <c r="K293" s="16">
        <v>-24</v>
      </c>
      <c r="L293" s="16">
        <v>-24</v>
      </c>
      <c r="M293" s="16">
        <v>6</v>
      </c>
      <c r="N293" s="16">
        <v>50</v>
      </c>
      <c r="O293" s="16">
        <v>80</v>
      </c>
      <c r="P293" s="16">
        <v>91</v>
      </c>
      <c r="Q293" s="16">
        <v>104</v>
      </c>
      <c r="R293" s="16">
        <v>86</v>
      </c>
      <c r="S293" s="16">
        <v>46</v>
      </c>
      <c r="T293" s="16">
        <v>2</v>
      </c>
      <c r="U293" s="16">
        <v>-28</v>
      </c>
      <c r="V293" s="16">
        <v>-74</v>
      </c>
      <c r="W293" s="16">
        <v>-104</v>
      </c>
      <c r="X293" s="16">
        <v>-102</v>
      </c>
      <c r="Y293" s="17">
        <v>-62</v>
      </c>
      <c r="Z293" s="19">
        <v>356</v>
      </c>
      <c r="AA293" s="19">
        <v>15</v>
      </c>
    </row>
    <row r="294" spans="1:27" ht="15" customHeight="1" x14ac:dyDescent="0.25">
      <c r="A294" s="22">
        <v>40089</v>
      </c>
      <c r="B294" s="15">
        <v>4</v>
      </c>
      <c r="C294" s="16">
        <v>58</v>
      </c>
      <c r="D294" s="16">
        <v>94</v>
      </c>
      <c r="E294" s="16">
        <v>118</v>
      </c>
      <c r="F294" s="16">
        <v>126</v>
      </c>
      <c r="G294" s="16">
        <v>116</v>
      </c>
      <c r="H294" s="16">
        <v>76</v>
      </c>
      <c r="I294" s="16">
        <v>36</v>
      </c>
      <c r="J294" s="16">
        <v>-8</v>
      </c>
      <c r="K294" s="16">
        <v>-44</v>
      </c>
      <c r="L294" s="16">
        <v>-62</v>
      </c>
      <c r="M294" s="16">
        <v>-40</v>
      </c>
      <c r="N294" s="16">
        <v>18</v>
      </c>
      <c r="O294" s="16">
        <v>66</v>
      </c>
      <c r="P294" s="16">
        <v>98</v>
      </c>
      <c r="Q294" s="16">
        <v>116</v>
      </c>
      <c r="R294" s="16">
        <v>122</v>
      </c>
      <c r="S294" s="16">
        <v>112</v>
      </c>
      <c r="T294" s="16">
        <v>66</v>
      </c>
      <c r="U294" s="16">
        <v>26</v>
      </c>
      <c r="V294" s="16">
        <v>-22</v>
      </c>
      <c r="W294" s="16">
        <v>-60</v>
      </c>
      <c r="X294" s="16">
        <v>-86</v>
      </c>
      <c r="Y294" s="17">
        <v>-74</v>
      </c>
      <c r="Z294" s="19">
        <v>503</v>
      </c>
      <c r="AA294" s="19">
        <v>21</v>
      </c>
    </row>
    <row r="295" spans="1:27" ht="15" customHeight="1" x14ac:dyDescent="0.25">
      <c r="A295" s="22">
        <v>40090</v>
      </c>
      <c r="B295" s="15">
        <v>-12</v>
      </c>
      <c r="C295" s="16">
        <v>56</v>
      </c>
      <c r="D295" s="16">
        <v>98</v>
      </c>
      <c r="E295" s="16">
        <v>122</v>
      </c>
      <c r="F295" s="16">
        <v>133</v>
      </c>
      <c r="G295" s="16">
        <v>132</v>
      </c>
      <c r="H295" s="16">
        <v>100</v>
      </c>
      <c r="I295" s="16">
        <v>50</v>
      </c>
      <c r="J295" s="16">
        <v>12</v>
      </c>
      <c r="K295" s="16">
        <v>-28</v>
      </c>
      <c r="L295" s="16">
        <v>-62</v>
      </c>
      <c r="M295" s="16">
        <v>-78</v>
      </c>
      <c r="N295" s="16">
        <v>-34</v>
      </c>
      <c r="O295" s="16">
        <v>38</v>
      </c>
      <c r="P295" s="16">
        <v>85</v>
      </c>
      <c r="Q295" s="16">
        <v>114</v>
      </c>
      <c r="R295" s="16">
        <v>128</v>
      </c>
      <c r="S295" s="16">
        <v>130</v>
      </c>
      <c r="T295" s="16">
        <v>104</v>
      </c>
      <c r="U295" s="16">
        <v>60</v>
      </c>
      <c r="V295" s="16">
        <v>12</v>
      </c>
      <c r="W295" s="16">
        <v>-24</v>
      </c>
      <c r="X295" s="16">
        <v>-58</v>
      </c>
      <c r="Y295" s="17">
        <v>-75</v>
      </c>
      <c r="Z295" s="19">
        <v>575</v>
      </c>
      <c r="AA295" s="19">
        <v>24</v>
      </c>
    </row>
    <row r="296" spans="1:27" ht="15" customHeight="1" x14ac:dyDescent="0.25">
      <c r="A296" s="22">
        <v>40091</v>
      </c>
      <c r="B296" s="15">
        <v>-48</v>
      </c>
      <c r="C296" s="16">
        <v>24</v>
      </c>
      <c r="D296" s="16">
        <v>80</v>
      </c>
      <c r="E296" s="16">
        <v>112</v>
      </c>
      <c r="F296" s="16">
        <v>126</v>
      </c>
      <c r="G296" s="16">
        <v>130</v>
      </c>
      <c r="H296" s="16">
        <v>110</v>
      </c>
      <c r="I296" s="16">
        <v>66</v>
      </c>
      <c r="J296" s="16">
        <v>18</v>
      </c>
      <c r="K296" s="16">
        <v>-26</v>
      </c>
      <c r="L296" s="16">
        <v>-66</v>
      </c>
      <c r="M296" s="16">
        <v>-100</v>
      </c>
      <c r="N296" s="16">
        <v>-102</v>
      </c>
      <c r="O296" s="16">
        <v>-30</v>
      </c>
      <c r="P296" s="16">
        <v>46</v>
      </c>
      <c r="Q296" s="16">
        <v>98</v>
      </c>
      <c r="R296" s="16">
        <v>122</v>
      </c>
      <c r="S296" s="16">
        <v>135</v>
      </c>
      <c r="T296" s="16">
        <v>136</v>
      </c>
      <c r="U296" s="16">
        <v>114</v>
      </c>
      <c r="V296" s="16">
        <v>58</v>
      </c>
      <c r="W296" s="16">
        <v>20</v>
      </c>
      <c r="X296" s="16">
        <v>-16</v>
      </c>
      <c r="Y296" s="17">
        <v>-50</v>
      </c>
      <c r="Z296" s="19">
        <v>537</v>
      </c>
      <c r="AA296" s="19">
        <v>22</v>
      </c>
    </row>
    <row r="297" spans="1:27" ht="15" customHeight="1" x14ac:dyDescent="0.25">
      <c r="A297" s="22">
        <v>40092</v>
      </c>
      <c r="B297" s="15">
        <v>-61</v>
      </c>
      <c r="C297" s="16">
        <v>-14</v>
      </c>
      <c r="D297" s="16">
        <v>56</v>
      </c>
      <c r="E297" s="16">
        <v>100</v>
      </c>
      <c r="F297" s="16">
        <v>122</v>
      </c>
      <c r="G297" s="16">
        <v>131</v>
      </c>
      <c r="H297" s="16">
        <v>124</v>
      </c>
      <c r="I297" s="16">
        <v>86</v>
      </c>
      <c r="J297" s="16">
        <v>34</v>
      </c>
      <c r="K297" s="16">
        <v>-8</v>
      </c>
      <c r="L297" s="16">
        <v>-52</v>
      </c>
      <c r="M297" s="16">
        <v>-89</v>
      </c>
      <c r="N297" s="16">
        <v>-119</v>
      </c>
      <c r="O297" s="16">
        <v>-82</v>
      </c>
      <c r="P297" s="16">
        <v>6</v>
      </c>
      <c r="Q297" s="16">
        <v>76</v>
      </c>
      <c r="R297" s="16">
        <v>113</v>
      </c>
      <c r="S297" s="16">
        <v>131</v>
      </c>
      <c r="T297" s="16">
        <v>141</v>
      </c>
      <c r="U297" s="16">
        <v>135</v>
      </c>
      <c r="V297" s="16">
        <v>102</v>
      </c>
      <c r="W297" s="16">
        <v>54</v>
      </c>
      <c r="X297" s="16">
        <v>16</v>
      </c>
      <c r="Y297" s="17">
        <v>-16</v>
      </c>
      <c r="Z297" s="19">
        <v>553</v>
      </c>
      <c r="AA297" s="19">
        <v>23</v>
      </c>
    </row>
    <row r="298" spans="1:27" ht="15" customHeight="1" x14ac:dyDescent="0.25">
      <c r="A298" s="22">
        <v>40093</v>
      </c>
      <c r="B298" s="15">
        <v>-38</v>
      </c>
      <c r="C298" s="16">
        <v>-26</v>
      </c>
      <c r="D298" s="16">
        <v>36</v>
      </c>
      <c r="E298" s="16">
        <v>90</v>
      </c>
      <c r="F298" s="16">
        <v>120</v>
      </c>
      <c r="G298" s="16">
        <v>134</v>
      </c>
      <c r="H298" s="16">
        <v>136</v>
      </c>
      <c r="I298" s="16">
        <v>108</v>
      </c>
      <c r="J298" s="16">
        <v>56</v>
      </c>
      <c r="K298" s="16">
        <v>13</v>
      </c>
      <c r="L298" s="16">
        <v>-28</v>
      </c>
      <c r="M298" s="16">
        <v>-72</v>
      </c>
      <c r="N298" s="16">
        <v>-108</v>
      </c>
      <c r="O298" s="16">
        <v>-124</v>
      </c>
      <c r="P298" s="16">
        <v>-70</v>
      </c>
      <c r="Q298" s="16">
        <v>20</v>
      </c>
      <c r="R298" s="16">
        <v>86</v>
      </c>
      <c r="S298" s="16">
        <v>118</v>
      </c>
      <c r="T298" s="16">
        <v>134</v>
      </c>
      <c r="U298" s="16">
        <v>141</v>
      </c>
      <c r="V298" s="16">
        <v>128</v>
      </c>
      <c r="W298" s="16">
        <v>88</v>
      </c>
      <c r="X298" s="16">
        <v>48</v>
      </c>
      <c r="Y298" s="17">
        <v>18</v>
      </c>
      <c r="Z298" s="19">
        <v>546</v>
      </c>
      <c r="AA298" s="19">
        <v>23</v>
      </c>
    </row>
    <row r="299" spans="1:27" ht="15" customHeight="1" x14ac:dyDescent="0.25">
      <c r="A299" s="22">
        <v>40094</v>
      </c>
      <c r="B299" s="15">
        <v>-4</v>
      </c>
      <c r="C299" s="16">
        <v>-4</v>
      </c>
      <c r="D299" s="16">
        <v>34</v>
      </c>
      <c r="E299" s="16">
        <v>79</v>
      </c>
      <c r="F299" s="16">
        <v>108</v>
      </c>
      <c r="G299" s="16">
        <v>124</v>
      </c>
      <c r="H299" s="16">
        <v>131</v>
      </c>
      <c r="I299" s="16">
        <v>120</v>
      </c>
      <c r="J299" s="16">
        <v>80</v>
      </c>
      <c r="K299" s="16">
        <v>32</v>
      </c>
      <c r="L299" s="16">
        <v>-12</v>
      </c>
      <c r="M299" s="16">
        <v>-52</v>
      </c>
      <c r="N299" s="16">
        <v>-94</v>
      </c>
      <c r="O299" s="16">
        <v>-124</v>
      </c>
      <c r="P299" s="16">
        <v>-126</v>
      </c>
      <c r="Q299" s="16">
        <v>-44</v>
      </c>
      <c r="R299" s="16">
        <v>40</v>
      </c>
      <c r="S299" s="16">
        <v>90</v>
      </c>
      <c r="T299" s="16">
        <v>116</v>
      </c>
      <c r="U299" s="16">
        <v>131</v>
      </c>
      <c r="V299" s="16">
        <v>133</v>
      </c>
      <c r="W299" s="16">
        <v>117</v>
      </c>
      <c r="X299" s="16">
        <v>78</v>
      </c>
      <c r="Y299" s="17">
        <v>46</v>
      </c>
      <c r="Z299" s="19">
        <v>559</v>
      </c>
      <c r="AA299" s="19">
        <v>23</v>
      </c>
    </row>
    <row r="300" spans="1:27" ht="15" customHeight="1" x14ac:dyDescent="0.25">
      <c r="A300" s="22">
        <v>40095</v>
      </c>
      <c r="B300" s="15">
        <v>21</v>
      </c>
      <c r="C300" s="16">
        <v>9</v>
      </c>
      <c r="D300" s="16">
        <v>36</v>
      </c>
      <c r="E300" s="16">
        <v>75</v>
      </c>
      <c r="F300" s="16">
        <v>102</v>
      </c>
      <c r="G300" s="16">
        <v>121</v>
      </c>
      <c r="H300" s="16">
        <v>130</v>
      </c>
      <c r="I300" s="16">
        <v>127</v>
      </c>
      <c r="J300" s="16">
        <v>100</v>
      </c>
      <c r="K300" s="16">
        <v>52</v>
      </c>
      <c r="L300" s="16">
        <v>10</v>
      </c>
      <c r="M300" s="16">
        <v>-30</v>
      </c>
      <c r="N300" s="16">
        <v>-72</v>
      </c>
      <c r="O300" s="16">
        <v>-108</v>
      </c>
      <c r="P300" s="16">
        <v>-134</v>
      </c>
      <c r="Q300" s="16">
        <v>-116</v>
      </c>
      <c r="R300" s="16">
        <v>-26</v>
      </c>
      <c r="S300" s="16">
        <v>45</v>
      </c>
      <c r="T300" s="16">
        <v>94</v>
      </c>
      <c r="U300" s="16">
        <v>117</v>
      </c>
      <c r="V300" s="16">
        <v>128</v>
      </c>
      <c r="W300" s="16">
        <v>128</v>
      </c>
      <c r="X300" s="16">
        <v>108</v>
      </c>
      <c r="Y300" s="17">
        <v>70</v>
      </c>
      <c r="Z300" s="19">
        <v>551</v>
      </c>
      <c r="AA300" s="19">
        <v>23</v>
      </c>
    </row>
    <row r="301" spans="1:27" ht="15" customHeight="1" x14ac:dyDescent="0.25">
      <c r="A301" s="22">
        <v>40096</v>
      </c>
      <c r="B301" s="15">
        <v>42</v>
      </c>
      <c r="C301" s="16">
        <v>33</v>
      </c>
      <c r="D301" s="16">
        <v>43</v>
      </c>
      <c r="E301" s="16">
        <v>65</v>
      </c>
      <c r="F301" s="16">
        <v>92</v>
      </c>
      <c r="G301" s="16">
        <v>111</v>
      </c>
      <c r="H301" s="16">
        <v>122</v>
      </c>
      <c r="I301" s="16">
        <v>125</v>
      </c>
      <c r="J301" s="16">
        <v>110</v>
      </c>
      <c r="K301" s="16">
        <v>70</v>
      </c>
      <c r="L301" s="16">
        <v>30</v>
      </c>
      <c r="M301" s="16">
        <v>-12</v>
      </c>
      <c r="N301" s="16">
        <v>-52</v>
      </c>
      <c r="O301" s="16">
        <v>-91</v>
      </c>
      <c r="P301" s="16">
        <v>-124</v>
      </c>
      <c r="Q301" s="16">
        <v>-144</v>
      </c>
      <c r="R301" s="16">
        <v>-104</v>
      </c>
      <c r="S301" s="16">
        <v>-26</v>
      </c>
      <c r="T301" s="16">
        <v>44</v>
      </c>
      <c r="U301" s="16">
        <v>85</v>
      </c>
      <c r="V301" s="16">
        <v>107</v>
      </c>
      <c r="W301" s="16">
        <v>117</v>
      </c>
      <c r="X301" s="16">
        <v>116</v>
      </c>
      <c r="Y301" s="17">
        <v>100</v>
      </c>
      <c r="Z301" s="19">
        <v>462</v>
      </c>
      <c r="AA301" s="19">
        <v>19</v>
      </c>
    </row>
    <row r="302" spans="1:27" ht="15" customHeight="1" x14ac:dyDescent="0.25">
      <c r="A302" s="22">
        <v>40097</v>
      </c>
      <c r="B302" s="15">
        <v>75</v>
      </c>
      <c r="C302" s="16">
        <v>57</v>
      </c>
      <c r="D302" s="16">
        <v>53</v>
      </c>
      <c r="E302" s="16">
        <v>61</v>
      </c>
      <c r="F302" s="16">
        <v>78</v>
      </c>
      <c r="G302" s="16">
        <v>91</v>
      </c>
      <c r="H302" s="16">
        <v>102</v>
      </c>
      <c r="I302" s="16">
        <v>109</v>
      </c>
      <c r="J302" s="16">
        <v>110</v>
      </c>
      <c r="K302" s="16">
        <v>90</v>
      </c>
      <c r="L302" s="16">
        <v>60</v>
      </c>
      <c r="M302" s="16">
        <v>16</v>
      </c>
      <c r="N302" s="16">
        <v>-28</v>
      </c>
      <c r="O302" s="16">
        <v>-70</v>
      </c>
      <c r="P302" s="16">
        <v>-110</v>
      </c>
      <c r="Q302" s="16">
        <v>-138</v>
      </c>
      <c r="R302" s="16">
        <v>-147</v>
      </c>
      <c r="S302" s="16">
        <v>-112</v>
      </c>
      <c r="T302" s="16">
        <v>-34</v>
      </c>
      <c r="U302" s="16">
        <v>35</v>
      </c>
      <c r="V302" s="16">
        <v>66</v>
      </c>
      <c r="W302" s="16">
        <v>86</v>
      </c>
      <c r="X302" s="16">
        <v>100</v>
      </c>
      <c r="Y302" s="17">
        <v>105</v>
      </c>
      <c r="Z302" s="19">
        <v>301</v>
      </c>
      <c r="AA302" s="19">
        <v>13</v>
      </c>
    </row>
    <row r="303" spans="1:27" ht="15" customHeight="1" x14ac:dyDescent="0.25">
      <c r="A303" s="22">
        <v>40098</v>
      </c>
      <c r="B303" s="15">
        <v>98</v>
      </c>
      <c r="C303" s="16">
        <v>84</v>
      </c>
      <c r="D303" s="16">
        <v>69</v>
      </c>
      <c r="E303" s="16">
        <v>63</v>
      </c>
      <c r="F303" s="16">
        <v>63</v>
      </c>
      <c r="G303" s="16">
        <v>68</v>
      </c>
      <c r="H303" s="16">
        <v>74</v>
      </c>
      <c r="I303" s="16">
        <v>79</v>
      </c>
      <c r="J303" s="16">
        <v>79</v>
      </c>
      <c r="K303" s="16">
        <v>74</v>
      </c>
      <c r="L303" s="16">
        <v>60</v>
      </c>
      <c r="M303" s="16">
        <v>30</v>
      </c>
      <c r="N303" s="16">
        <v>-4</v>
      </c>
      <c r="O303" s="16">
        <v>-36</v>
      </c>
      <c r="P303" s="16">
        <v>-76</v>
      </c>
      <c r="Q303" s="16">
        <v>-114</v>
      </c>
      <c r="R303" s="16">
        <v>-146</v>
      </c>
      <c r="S303" s="16">
        <v>-164</v>
      </c>
      <c r="T303" s="16">
        <v>-128</v>
      </c>
      <c r="U303" s="16">
        <v>-48</v>
      </c>
      <c r="V303" s="16">
        <v>12</v>
      </c>
      <c r="W303" s="16">
        <v>56</v>
      </c>
      <c r="X303" s="16">
        <v>88</v>
      </c>
      <c r="Y303" s="17">
        <v>108</v>
      </c>
      <c r="Z303" s="19">
        <v>114</v>
      </c>
      <c r="AA303" s="19">
        <v>5</v>
      </c>
    </row>
    <row r="304" spans="1:27" ht="15" customHeight="1" x14ac:dyDescent="0.25">
      <c r="A304" s="22">
        <v>40099</v>
      </c>
      <c r="B304" s="15">
        <v>116</v>
      </c>
      <c r="C304" s="16">
        <v>117</v>
      </c>
      <c r="D304" s="16">
        <v>110</v>
      </c>
      <c r="E304" s="16">
        <v>96</v>
      </c>
      <c r="F304" s="16">
        <v>80</v>
      </c>
      <c r="G304" s="16">
        <v>64</v>
      </c>
      <c r="H304" s="16">
        <v>55</v>
      </c>
      <c r="I304" s="16">
        <v>48</v>
      </c>
      <c r="J304" s="16">
        <v>47</v>
      </c>
      <c r="K304" s="16">
        <v>54</v>
      </c>
      <c r="L304" s="16">
        <v>57</v>
      </c>
      <c r="M304" s="16">
        <v>50</v>
      </c>
      <c r="N304" s="16">
        <v>36</v>
      </c>
      <c r="O304" s="16">
        <v>10</v>
      </c>
      <c r="P304" s="16">
        <v>-24</v>
      </c>
      <c r="Q304" s="16">
        <v>-62</v>
      </c>
      <c r="R304" s="16">
        <v>-96</v>
      </c>
      <c r="S304" s="16">
        <v>-130</v>
      </c>
      <c r="T304" s="16">
        <v>-150</v>
      </c>
      <c r="U304" s="16">
        <v>-130</v>
      </c>
      <c r="V304" s="16">
        <v>-82</v>
      </c>
      <c r="W304" s="16">
        <v>-18</v>
      </c>
      <c r="X304" s="16">
        <v>40</v>
      </c>
      <c r="Y304" s="17">
        <v>80</v>
      </c>
      <c r="Z304" s="19">
        <v>206</v>
      </c>
      <c r="AA304" s="19">
        <v>9</v>
      </c>
    </row>
    <row r="305" spans="1:27" ht="15" customHeight="1" x14ac:dyDescent="0.25">
      <c r="A305" s="22">
        <v>40100</v>
      </c>
      <c r="B305" s="15">
        <v>106</v>
      </c>
      <c r="C305" s="16">
        <v>119</v>
      </c>
      <c r="D305" s="16">
        <v>123</v>
      </c>
      <c r="E305" s="16">
        <v>114</v>
      </c>
      <c r="F305" s="16">
        <v>88</v>
      </c>
      <c r="G305" s="16">
        <v>62</v>
      </c>
      <c r="H305" s="16">
        <v>40</v>
      </c>
      <c r="I305" s="16">
        <v>22</v>
      </c>
      <c r="J305" s="16">
        <v>13</v>
      </c>
      <c r="K305" s="16">
        <v>23</v>
      </c>
      <c r="L305" s="16">
        <v>44</v>
      </c>
      <c r="M305" s="16">
        <v>66</v>
      </c>
      <c r="N305" s="16">
        <v>75</v>
      </c>
      <c r="O305" s="16">
        <v>71</v>
      </c>
      <c r="P305" s="16">
        <v>44</v>
      </c>
      <c r="Q305" s="16">
        <v>8</v>
      </c>
      <c r="R305" s="16">
        <v>-30</v>
      </c>
      <c r="S305" s="16">
        <v>-68</v>
      </c>
      <c r="T305" s="16">
        <v>-102</v>
      </c>
      <c r="U305" s="16">
        <v>-128</v>
      </c>
      <c r="V305" s="16">
        <v>-126</v>
      </c>
      <c r="W305" s="16">
        <v>-66</v>
      </c>
      <c r="X305" s="16">
        <v>8</v>
      </c>
      <c r="Y305" s="17">
        <v>62</v>
      </c>
      <c r="Z305" s="19">
        <v>346</v>
      </c>
      <c r="AA305" s="19">
        <v>14</v>
      </c>
    </row>
    <row r="306" spans="1:27" ht="15" customHeight="1" x14ac:dyDescent="0.25">
      <c r="A306" s="22">
        <v>40101</v>
      </c>
      <c r="B306" s="15">
        <v>100</v>
      </c>
      <c r="C306" s="16">
        <v>118</v>
      </c>
      <c r="D306" s="16">
        <v>127</v>
      </c>
      <c r="E306" s="16">
        <v>124</v>
      </c>
      <c r="F306" s="16">
        <v>102</v>
      </c>
      <c r="G306" s="16">
        <v>62</v>
      </c>
      <c r="H306" s="16">
        <v>28</v>
      </c>
      <c r="I306" s="16">
        <v>2</v>
      </c>
      <c r="J306" s="16">
        <v>-17</v>
      </c>
      <c r="K306" s="16">
        <v>-16</v>
      </c>
      <c r="L306" s="16">
        <v>16</v>
      </c>
      <c r="M306" s="16">
        <v>59</v>
      </c>
      <c r="N306" s="16">
        <v>90</v>
      </c>
      <c r="O306" s="16">
        <v>105</v>
      </c>
      <c r="P306" s="16">
        <v>106</v>
      </c>
      <c r="Q306" s="16">
        <v>88</v>
      </c>
      <c r="R306" s="16">
        <v>48</v>
      </c>
      <c r="S306" s="16">
        <v>4</v>
      </c>
      <c r="T306" s="16">
        <v>-38</v>
      </c>
      <c r="U306" s="16">
        <v>-75</v>
      </c>
      <c r="V306" s="16">
        <v>-104</v>
      </c>
      <c r="W306" s="16">
        <v>-112</v>
      </c>
      <c r="X306" s="16">
        <v>-54</v>
      </c>
      <c r="Y306" s="17">
        <v>28</v>
      </c>
      <c r="Z306" s="19">
        <v>527</v>
      </c>
      <c r="AA306" s="19">
        <v>22</v>
      </c>
    </row>
    <row r="307" spans="1:27" ht="15" customHeight="1" x14ac:dyDescent="0.25">
      <c r="A307" s="22">
        <v>40102</v>
      </c>
      <c r="B307" s="15">
        <v>80</v>
      </c>
      <c r="C307" s="16">
        <v>111</v>
      </c>
      <c r="D307" s="16">
        <v>128</v>
      </c>
      <c r="E307" s="16">
        <v>137</v>
      </c>
      <c r="F307" s="16">
        <v>129</v>
      </c>
      <c r="G307" s="16">
        <v>92</v>
      </c>
      <c r="H307" s="16">
        <v>46</v>
      </c>
      <c r="I307" s="16">
        <v>4</v>
      </c>
      <c r="J307" s="16">
        <v>-27</v>
      </c>
      <c r="K307" s="16">
        <v>-50</v>
      </c>
      <c r="L307" s="16">
        <v>-47</v>
      </c>
      <c r="M307" s="16">
        <v>6</v>
      </c>
      <c r="N307" s="16">
        <v>63</v>
      </c>
      <c r="O307" s="16">
        <v>98</v>
      </c>
      <c r="P307" s="16">
        <v>118</v>
      </c>
      <c r="Q307" s="16">
        <v>124</v>
      </c>
      <c r="R307" s="16">
        <v>114</v>
      </c>
      <c r="S307" s="16">
        <v>72</v>
      </c>
      <c r="T307" s="16">
        <v>22</v>
      </c>
      <c r="U307" s="16">
        <v>-20</v>
      </c>
      <c r="V307" s="16">
        <v>-54</v>
      </c>
      <c r="W307" s="16">
        <v>-86</v>
      </c>
      <c r="X307" s="16">
        <v>-92</v>
      </c>
      <c r="Y307" s="17">
        <v>-30</v>
      </c>
      <c r="Z307" s="19">
        <v>559</v>
      </c>
      <c r="AA307" s="19">
        <v>23</v>
      </c>
    </row>
    <row r="308" spans="1:27" ht="15" customHeight="1" x14ac:dyDescent="0.25">
      <c r="A308" s="22">
        <v>40103</v>
      </c>
      <c r="B308" s="15">
        <v>48</v>
      </c>
      <c r="C308" s="16">
        <v>96</v>
      </c>
      <c r="D308" s="16">
        <v>118</v>
      </c>
      <c r="E308" s="16">
        <v>132</v>
      </c>
      <c r="F308" s="16">
        <v>135</v>
      </c>
      <c r="G308" s="16">
        <v>112</v>
      </c>
      <c r="H308" s="16">
        <v>60</v>
      </c>
      <c r="I308" s="16">
        <v>9</v>
      </c>
      <c r="J308" s="16">
        <v>-24</v>
      </c>
      <c r="K308" s="16">
        <v>-62</v>
      </c>
      <c r="L308" s="16">
        <v>-88</v>
      </c>
      <c r="M308" s="16">
        <v>-68</v>
      </c>
      <c r="N308" s="16">
        <v>2</v>
      </c>
      <c r="O308" s="16">
        <v>66</v>
      </c>
      <c r="P308" s="16">
        <v>100</v>
      </c>
      <c r="Q308" s="16">
        <v>122</v>
      </c>
      <c r="R308" s="16">
        <v>133</v>
      </c>
      <c r="S308" s="16">
        <v>124</v>
      </c>
      <c r="T308" s="16">
        <v>80</v>
      </c>
      <c r="U308" s="16">
        <v>28</v>
      </c>
      <c r="V308" s="16">
        <v>-8</v>
      </c>
      <c r="W308" s="16">
        <v>-46</v>
      </c>
      <c r="X308" s="16">
        <v>-76</v>
      </c>
      <c r="Y308" s="17">
        <v>-66</v>
      </c>
      <c r="Z308" s="19">
        <v>514</v>
      </c>
      <c r="AA308" s="19">
        <v>21</v>
      </c>
    </row>
    <row r="309" spans="1:27" ht="15" customHeight="1" x14ac:dyDescent="0.25">
      <c r="A309" s="22">
        <v>40104</v>
      </c>
      <c r="B309" s="15">
        <v>12</v>
      </c>
      <c r="C309" s="16">
        <v>76</v>
      </c>
      <c r="D309" s="16">
        <v>110</v>
      </c>
      <c r="E309" s="16">
        <v>129</v>
      </c>
      <c r="F309" s="16">
        <v>139</v>
      </c>
      <c r="G309" s="16">
        <v>131</v>
      </c>
      <c r="H309" s="16">
        <v>90</v>
      </c>
      <c r="I309" s="16">
        <v>35</v>
      </c>
      <c r="J309" s="16">
        <v>-12</v>
      </c>
      <c r="K309" s="16">
        <v>-54</v>
      </c>
      <c r="L309" s="16">
        <v>-89</v>
      </c>
      <c r="M309" s="16">
        <v>-105</v>
      </c>
      <c r="N309" s="16">
        <v>-54</v>
      </c>
      <c r="O309" s="16">
        <v>30</v>
      </c>
      <c r="P309" s="16">
        <v>84</v>
      </c>
      <c r="Q309" s="16">
        <v>115</v>
      </c>
      <c r="R309" s="16">
        <v>132</v>
      </c>
      <c r="S309" s="16">
        <v>141</v>
      </c>
      <c r="T309" s="16">
        <v>127</v>
      </c>
      <c r="U309" s="16">
        <v>77</v>
      </c>
      <c r="V309" s="16">
        <v>32</v>
      </c>
      <c r="W309" s="16">
        <v>-6</v>
      </c>
      <c r="X309" s="16">
        <v>-42</v>
      </c>
      <c r="Y309" s="17">
        <v>-64</v>
      </c>
      <c r="Z309" s="19">
        <v>605</v>
      </c>
      <c r="AA309" s="19">
        <v>25</v>
      </c>
    </row>
    <row r="310" spans="1:27" ht="15" customHeight="1" x14ac:dyDescent="0.25">
      <c r="A310" s="22">
        <v>40105</v>
      </c>
      <c r="B310" s="15">
        <v>-26</v>
      </c>
      <c r="C310" s="16">
        <v>48</v>
      </c>
      <c r="D310" s="16">
        <v>98</v>
      </c>
      <c r="E310" s="16">
        <v>121</v>
      </c>
      <c r="F310" s="16">
        <v>132</v>
      </c>
      <c r="G310" s="16">
        <v>134</v>
      </c>
      <c r="H310" s="16">
        <v>108</v>
      </c>
      <c r="I310" s="16">
        <v>52</v>
      </c>
      <c r="J310" s="16">
        <v>8</v>
      </c>
      <c r="K310" s="16">
        <v>-38</v>
      </c>
      <c r="L310" s="16">
        <v>-82</v>
      </c>
      <c r="M310" s="16">
        <v>-118</v>
      </c>
      <c r="N310" s="16">
        <v>-118</v>
      </c>
      <c r="O310" s="16">
        <v>-36</v>
      </c>
      <c r="P310" s="16">
        <v>46</v>
      </c>
      <c r="Q310" s="16">
        <v>90</v>
      </c>
      <c r="R310" s="16">
        <v>118</v>
      </c>
      <c r="S310" s="16">
        <v>134</v>
      </c>
      <c r="T310" s="16">
        <v>139</v>
      </c>
      <c r="U310" s="16">
        <v>120</v>
      </c>
      <c r="V310" s="16">
        <v>72</v>
      </c>
      <c r="W310" s="16">
        <v>30</v>
      </c>
      <c r="X310" s="16">
        <v>-6</v>
      </c>
      <c r="Y310" s="17">
        <v>-34</v>
      </c>
      <c r="Z310" s="19">
        <v>631</v>
      </c>
      <c r="AA310" s="19">
        <v>26</v>
      </c>
    </row>
    <row r="311" spans="1:27" ht="15" customHeight="1" x14ac:dyDescent="0.25">
      <c r="A311" s="22">
        <v>40106</v>
      </c>
      <c r="B311" s="15">
        <v>-26</v>
      </c>
      <c r="C311" s="16">
        <v>30</v>
      </c>
      <c r="D311" s="16">
        <v>84</v>
      </c>
      <c r="E311" s="16">
        <v>115</v>
      </c>
      <c r="F311" s="16">
        <v>130</v>
      </c>
      <c r="G311" s="16">
        <v>135</v>
      </c>
      <c r="H311" s="16">
        <v>114</v>
      </c>
      <c r="I311" s="16">
        <v>65</v>
      </c>
      <c r="J311" s="16">
        <v>18</v>
      </c>
      <c r="K311" s="16">
        <v>-28</v>
      </c>
      <c r="L311" s="16">
        <v>-74</v>
      </c>
      <c r="M311" s="16">
        <v>-118</v>
      </c>
      <c r="N311" s="16">
        <v>-146</v>
      </c>
      <c r="O311" s="16">
        <v>-102</v>
      </c>
      <c r="P311" s="16">
        <v>-14</v>
      </c>
      <c r="Q311" s="16">
        <v>56</v>
      </c>
      <c r="R311" s="16">
        <v>96</v>
      </c>
      <c r="S311" s="16">
        <v>119</v>
      </c>
      <c r="T311" s="16">
        <v>131</v>
      </c>
      <c r="U311" s="16">
        <v>129</v>
      </c>
      <c r="V311" s="16">
        <v>100</v>
      </c>
      <c r="W311" s="16">
        <v>48</v>
      </c>
      <c r="X311" s="16">
        <v>13</v>
      </c>
      <c r="Y311" s="17">
        <v>-12</v>
      </c>
      <c r="Z311" s="19">
        <v>501</v>
      </c>
      <c r="AA311" s="19">
        <v>21</v>
      </c>
    </row>
    <row r="312" spans="1:27" ht="15" customHeight="1" x14ac:dyDescent="0.25">
      <c r="A312" s="22">
        <v>40107</v>
      </c>
      <c r="B312" s="15">
        <v>-18</v>
      </c>
      <c r="C312" s="16">
        <v>14</v>
      </c>
      <c r="D312" s="16">
        <v>65</v>
      </c>
      <c r="E312" s="16">
        <v>100</v>
      </c>
      <c r="F312" s="16">
        <v>118</v>
      </c>
      <c r="G312" s="16">
        <v>127</v>
      </c>
      <c r="H312" s="16">
        <v>119</v>
      </c>
      <c r="I312" s="16">
        <v>80</v>
      </c>
      <c r="J312" s="16">
        <v>26</v>
      </c>
      <c r="K312" s="16">
        <v>-20</v>
      </c>
      <c r="L312" s="16">
        <v>-68</v>
      </c>
      <c r="M312" s="16">
        <v>-112</v>
      </c>
      <c r="N312" s="16">
        <v>-150</v>
      </c>
      <c r="O312" s="16">
        <v>-156</v>
      </c>
      <c r="P312" s="16">
        <v>-80</v>
      </c>
      <c r="Q312" s="16">
        <v>6</v>
      </c>
      <c r="R312" s="16">
        <v>62</v>
      </c>
      <c r="S312" s="16">
        <v>95</v>
      </c>
      <c r="T312" s="16">
        <v>115</v>
      </c>
      <c r="U312" s="16">
        <v>123</v>
      </c>
      <c r="V312" s="16">
        <v>114</v>
      </c>
      <c r="W312" s="16">
        <v>81</v>
      </c>
      <c r="X312" s="16">
        <v>40</v>
      </c>
      <c r="Y312" s="17">
        <v>12</v>
      </c>
      <c r="Z312" s="19">
        <v>420</v>
      </c>
      <c r="AA312" s="19">
        <v>18</v>
      </c>
    </row>
    <row r="313" spans="1:27" ht="15" customHeight="1" x14ac:dyDescent="0.25">
      <c r="A313" s="22">
        <v>40108</v>
      </c>
      <c r="B313" s="15">
        <v>-4</v>
      </c>
      <c r="C313" s="16">
        <v>8</v>
      </c>
      <c r="D313" s="16">
        <v>46</v>
      </c>
      <c r="E313" s="16">
        <v>82</v>
      </c>
      <c r="F313" s="16">
        <v>104</v>
      </c>
      <c r="G313" s="16">
        <v>115</v>
      </c>
      <c r="H313" s="16">
        <v>114</v>
      </c>
      <c r="I313" s="16">
        <v>86</v>
      </c>
      <c r="J313" s="16">
        <v>38</v>
      </c>
      <c r="K313" s="16">
        <v>-8</v>
      </c>
      <c r="L313" s="16">
        <v>-56</v>
      </c>
      <c r="M313" s="16">
        <v>-102</v>
      </c>
      <c r="N313" s="16">
        <v>-146</v>
      </c>
      <c r="O313" s="16">
        <v>-174</v>
      </c>
      <c r="P313" s="16">
        <v>-144</v>
      </c>
      <c r="Q313" s="16">
        <v>-58</v>
      </c>
      <c r="R313" s="16">
        <v>14</v>
      </c>
      <c r="S313" s="16">
        <v>64</v>
      </c>
      <c r="T313" s="16">
        <v>92</v>
      </c>
      <c r="U313" s="16">
        <v>108</v>
      </c>
      <c r="V313" s="16">
        <v>110</v>
      </c>
      <c r="W313" s="16">
        <v>96</v>
      </c>
      <c r="X313" s="16">
        <v>66</v>
      </c>
      <c r="Y313" s="17">
        <v>34</v>
      </c>
      <c r="Z313" s="19">
        <v>188</v>
      </c>
      <c r="AA313" s="19">
        <v>8</v>
      </c>
    </row>
    <row r="314" spans="1:27" ht="15" customHeight="1" x14ac:dyDescent="0.25">
      <c r="A314" s="22">
        <v>40109</v>
      </c>
      <c r="B314" s="15">
        <v>12</v>
      </c>
      <c r="C314" s="16">
        <v>5</v>
      </c>
      <c r="D314" s="16">
        <v>26</v>
      </c>
      <c r="E314" s="16">
        <v>60</v>
      </c>
      <c r="F314" s="16">
        <v>85</v>
      </c>
      <c r="G314" s="16">
        <v>89</v>
      </c>
      <c r="H314" s="16">
        <v>103</v>
      </c>
      <c r="I314" s="16">
        <v>88</v>
      </c>
      <c r="J314" s="16">
        <v>46</v>
      </c>
      <c r="K314" s="16">
        <v>2</v>
      </c>
      <c r="L314" s="16">
        <v>-42</v>
      </c>
      <c r="M314" s="16">
        <v>-88</v>
      </c>
      <c r="N314" s="16">
        <v>-132</v>
      </c>
      <c r="O314" s="16">
        <v>-169</v>
      </c>
      <c r="P314" s="16">
        <v>-178</v>
      </c>
      <c r="Q314" s="16">
        <v>-116</v>
      </c>
      <c r="R314" s="16">
        <v>-42</v>
      </c>
      <c r="S314" s="16">
        <v>16</v>
      </c>
      <c r="T314" s="16">
        <v>60</v>
      </c>
      <c r="U314" s="16">
        <v>87</v>
      </c>
      <c r="V314" s="16">
        <v>100</v>
      </c>
      <c r="W314" s="16">
        <v>102</v>
      </c>
      <c r="X314" s="16">
        <v>87</v>
      </c>
      <c r="Y314" s="17">
        <v>61</v>
      </c>
      <c r="Z314" s="19">
        <v>-100</v>
      </c>
      <c r="AA314" s="19">
        <v>-4</v>
      </c>
    </row>
    <row r="315" spans="1:27" ht="15" customHeight="1" x14ac:dyDescent="0.25">
      <c r="A315" s="22">
        <v>40110</v>
      </c>
      <c r="B315" s="15">
        <v>33</v>
      </c>
      <c r="C315" s="16">
        <v>18</v>
      </c>
      <c r="D315" s="16">
        <v>25</v>
      </c>
      <c r="E315" s="16">
        <v>44</v>
      </c>
      <c r="F315" s="16">
        <v>66</v>
      </c>
      <c r="G315" s="16">
        <v>82</v>
      </c>
      <c r="H315" s="16">
        <v>87</v>
      </c>
      <c r="I315" s="16">
        <v>81</v>
      </c>
      <c r="J315" s="16">
        <v>58</v>
      </c>
      <c r="K315" s="16">
        <v>18</v>
      </c>
      <c r="L315" s="16">
        <v>-22</v>
      </c>
      <c r="M315" s="16">
        <v>-64</v>
      </c>
      <c r="N315" s="16">
        <v>-105</v>
      </c>
      <c r="O315" s="16">
        <v>-140</v>
      </c>
      <c r="P315" s="16">
        <v>-163</v>
      </c>
      <c r="Q315" s="16">
        <v>-146</v>
      </c>
      <c r="R315" s="16">
        <v>-86</v>
      </c>
      <c r="S315" s="16">
        <v>-18</v>
      </c>
      <c r="T315" s="16">
        <v>30</v>
      </c>
      <c r="U315" s="16">
        <v>67</v>
      </c>
      <c r="V315" s="16">
        <v>88</v>
      </c>
      <c r="W315" s="16">
        <v>98</v>
      </c>
      <c r="X315" s="16">
        <v>100</v>
      </c>
      <c r="Y315" s="17">
        <v>92</v>
      </c>
      <c r="Z315" s="19">
        <v>-52</v>
      </c>
      <c r="AA315" s="19">
        <v>-2</v>
      </c>
    </row>
    <row r="316" spans="1:27" ht="15" customHeight="1" x14ac:dyDescent="0.25">
      <c r="A316" s="22">
        <v>40111</v>
      </c>
      <c r="B316" s="15">
        <v>72</v>
      </c>
      <c r="C316" s="16">
        <v>56</v>
      </c>
      <c r="D316" s="16">
        <v>49</v>
      </c>
      <c r="E316" s="16">
        <v>58</v>
      </c>
      <c r="F316" s="16">
        <v>70</v>
      </c>
      <c r="G316" s="16">
        <v>79</v>
      </c>
      <c r="H316" s="16">
        <v>83</v>
      </c>
      <c r="I316" s="16">
        <v>81</v>
      </c>
      <c r="J316" s="16">
        <v>70</v>
      </c>
      <c r="K316" s="16">
        <v>42</v>
      </c>
      <c r="L316" s="16">
        <v>6</v>
      </c>
      <c r="M316" s="16">
        <v>-30</v>
      </c>
      <c r="N316" s="16">
        <v>-66</v>
      </c>
      <c r="O316" s="16">
        <v>-100</v>
      </c>
      <c r="P316" s="16">
        <v>-124</v>
      </c>
      <c r="Q316" s="16">
        <v>-131</v>
      </c>
      <c r="R316" s="16">
        <v>-104</v>
      </c>
      <c r="S316" s="16">
        <v>-46</v>
      </c>
      <c r="T316" s="16">
        <v>10</v>
      </c>
      <c r="U316" s="16">
        <v>52</v>
      </c>
      <c r="V316" s="16">
        <v>81</v>
      </c>
      <c r="W316" s="16">
        <v>98</v>
      </c>
      <c r="X316" s="16">
        <v>107</v>
      </c>
      <c r="Y316" s="17">
        <v>106</v>
      </c>
      <c r="Z316" s="19">
        <v>246</v>
      </c>
      <c r="AA316" s="19">
        <v>10</v>
      </c>
    </row>
    <row r="317" spans="1:27" ht="15" customHeight="1" x14ac:dyDescent="0.25">
      <c r="A317" s="22">
        <v>40112</v>
      </c>
      <c r="B317" s="15">
        <v>94</v>
      </c>
      <c r="C317" s="16">
        <v>80</v>
      </c>
      <c r="D317" s="16">
        <v>71</v>
      </c>
      <c r="E317" s="16">
        <v>66</v>
      </c>
      <c r="F317" s="16">
        <v>65</v>
      </c>
      <c r="G317" s="16">
        <v>66</v>
      </c>
      <c r="H317" s="16">
        <v>67</v>
      </c>
      <c r="I317" s="16">
        <v>67</v>
      </c>
      <c r="J317" s="16">
        <v>61</v>
      </c>
      <c r="K317" s="16">
        <v>48</v>
      </c>
      <c r="L317" s="16">
        <v>28</v>
      </c>
      <c r="M317" s="16">
        <v>-2</v>
      </c>
      <c r="N317" s="16">
        <v>-34</v>
      </c>
      <c r="O317" s="16">
        <v>-62</v>
      </c>
      <c r="P317" s="16">
        <v>-88</v>
      </c>
      <c r="Q317" s="16">
        <v>-106</v>
      </c>
      <c r="R317" s="16">
        <v>-106</v>
      </c>
      <c r="S317" s="16">
        <v>-76</v>
      </c>
      <c r="T317" s="16">
        <v>-30</v>
      </c>
      <c r="U317" s="16">
        <v>12</v>
      </c>
      <c r="V317" s="16">
        <v>48</v>
      </c>
      <c r="W317" s="16">
        <v>76</v>
      </c>
      <c r="X317" s="16">
        <v>94</v>
      </c>
      <c r="Y317" s="17">
        <v>107</v>
      </c>
      <c r="Z317" s="19">
        <v>453</v>
      </c>
      <c r="AA317" s="19">
        <v>19</v>
      </c>
    </row>
    <row r="318" spans="1:27" ht="15" customHeight="1" x14ac:dyDescent="0.25">
      <c r="A318" s="22">
        <v>40113</v>
      </c>
      <c r="B318" s="15">
        <v>111</v>
      </c>
      <c r="C318" s="16">
        <v>108</v>
      </c>
      <c r="D318" s="16">
        <v>95</v>
      </c>
      <c r="E318" s="16">
        <v>80</v>
      </c>
      <c r="F318" s="16">
        <v>68</v>
      </c>
      <c r="G318" s="16">
        <v>60</v>
      </c>
      <c r="H318" s="16">
        <v>52</v>
      </c>
      <c r="I318" s="16">
        <v>46</v>
      </c>
      <c r="J318" s="16">
        <v>41</v>
      </c>
      <c r="K318" s="16">
        <v>36</v>
      </c>
      <c r="L318" s="16">
        <v>24</v>
      </c>
      <c r="M318" s="16">
        <v>9</v>
      </c>
      <c r="N318" s="16">
        <v>-10</v>
      </c>
      <c r="O318" s="16">
        <v>-28</v>
      </c>
      <c r="P318" s="16">
        <v>-48</v>
      </c>
      <c r="Q318" s="16">
        <v>-68</v>
      </c>
      <c r="R318" s="16">
        <v>-83</v>
      </c>
      <c r="S318" s="16">
        <v>-84</v>
      </c>
      <c r="T318" s="16">
        <v>-60</v>
      </c>
      <c r="U318" s="16">
        <v>-30</v>
      </c>
      <c r="V318" s="16">
        <v>10</v>
      </c>
      <c r="W318" s="16">
        <v>46</v>
      </c>
      <c r="X318" s="16">
        <v>76</v>
      </c>
      <c r="Y318" s="17">
        <v>98</v>
      </c>
      <c r="Z318" s="19">
        <v>598</v>
      </c>
      <c r="AA318" s="19">
        <v>25</v>
      </c>
    </row>
    <row r="319" spans="1:27" ht="15" customHeight="1" x14ac:dyDescent="0.25">
      <c r="A319" s="22">
        <v>40114</v>
      </c>
      <c r="B319" s="15">
        <v>112</v>
      </c>
      <c r="C319" s="16">
        <v>119</v>
      </c>
      <c r="D319" s="16">
        <v>119</v>
      </c>
      <c r="E319" s="16">
        <v>108</v>
      </c>
      <c r="F319" s="16">
        <v>84</v>
      </c>
      <c r="G319" s="16">
        <v>60</v>
      </c>
      <c r="H319" s="16">
        <v>38</v>
      </c>
      <c r="I319" s="16">
        <v>22</v>
      </c>
      <c r="J319" s="16">
        <v>16</v>
      </c>
      <c r="K319" s="16">
        <v>22</v>
      </c>
      <c r="L319" s="16">
        <v>28</v>
      </c>
      <c r="M319" s="16">
        <v>34</v>
      </c>
      <c r="N319" s="16">
        <v>35</v>
      </c>
      <c r="O319" s="16">
        <v>27</v>
      </c>
      <c r="P319" s="16">
        <v>8</v>
      </c>
      <c r="Q319" s="16">
        <v>-20</v>
      </c>
      <c r="R319" s="16">
        <v>-46</v>
      </c>
      <c r="S319" s="16">
        <v>-67</v>
      </c>
      <c r="T319" s="16">
        <v>-77</v>
      </c>
      <c r="U319" s="16">
        <v>-65</v>
      </c>
      <c r="V319" s="16">
        <v>-28</v>
      </c>
      <c r="W319" s="16">
        <v>16</v>
      </c>
      <c r="X319" s="16">
        <v>52</v>
      </c>
      <c r="Y319" s="17">
        <v>80</v>
      </c>
      <c r="Z319" s="19">
        <v>625</v>
      </c>
      <c r="AA319" s="19">
        <v>26</v>
      </c>
    </row>
    <row r="320" spans="1:27" ht="15" customHeight="1" x14ac:dyDescent="0.25">
      <c r="A320" s="22">
        <v>40115</v>
      </c>
      <c r="B320" s="15">
        <v>100</v>
      </c>
      <c r="C320" s="16">
        <v>114</v>
      </c>
      <c r="D320" s="16">
        <v>120</v>
      </c>
      <c r="E320" s="16">
        <v>115</v>
      </c>
      <c r="F320" s="16">
        <v>92</v>
      </c>
      <c r="G320" s="16">
        <v>61</v>
      </c>
      <c r="H320" s="16">
        <v>31</v>
      </c>
      <c r="I320" s="16">
        <v>6</v>
      </c>
      <c r="J320" s="16">
        <v>-4</v>
      </c>
      <c r="K320" s="16">
        <v>0</v>
      </c>
      <c r="L320" s="16">
        <v>17</v>
      </c>
      <c r="M320" s="16">
        <v>34</v>
      </c>
      <c r="N320" s="16">
        <v>48</v>
      </c>
      <c r="O320" s="16">
        <v>50</v>
      </c>
      <c r="P320" s="16">
        <v>42</v>
      </c>
      <c r="Q320" s="16">
        <v>20</v>
      </c>
      <c r="R320" s="16">
        <v>-10</v>
      </c>
      <c r="S320" s="16">
        <v>-38</v>
      </c>
      <c r="T320" s="16">
        <v>-62</v>
      </c>
      <c r="U320" s="16">
        <v>-75</v>
      </c>
      <c r="V320" s="16">
        <v>-66</v>
      </c>
      <c r="W320" s="16">
        <v>-22</v>
      </c>
      <c r="X320" s="16">
        <v>30</v>
      </c>
      <c r="Y320" s="17">
        <v>70</v>
      </c>
      <c r="Z320" s="19">
        <v>537</v>
      </c>
      <c r="AA320" s="19">
        <v>22</v>
      </c>
    </row>
    <row r="321" spans="1:27" ht="15" customHeight="1" x14ac:dyDescent="0.25">
      <c r="A321" s="22">
        <v>40116</v>
      </c>
      <c r="B321" s="15">
        <v>97</v>
      </c>
      <c r="C321" s="16">
        <v>112</v>
      </c>
      <c r="D321" s="16">
        <v>120</v>
      </c>
      <c r="E321" s="16">
        <v>118</v>
      </c>
      <c r="F321" s="16">
        <v>96</v>
      </c>
      <c r="G321" s="16">
        <v>60</v>
      </c>
      <c r="H321" s="16">
        <v>26</v>
      </c>
      <c r="I321" s="16">
        <v>-5</v>
      </c>
      <c r="J321" s="16">
        <v>-24</v>
      </c>
      <c r="K321" s="16">
        <v>-29</v>
      </c>
      <c r="L321" s="16">
        <v>-6</v>
      </c>
      <c r="M321" s="16">
        <v>34</v>
      </c>
      <c r="N321" s="16">
        <v>60</v>
      </c>
      <c r="O321" s="16">
        <v>76</v>
      </c>
      <c r="P321" s="16">
        <v>82</v>
      </c>
      <c r="Q321" s="16">
        <v>75</v>
      </c>
      <c r="R321" s="16">
        <v>50</v>
      </c>
      <c r="S321" s="16">
        <v>18</v>
      </c>
      <c r="T321" s="16">
        <v>-14</v>
      </c>
      <c r="U321" s="16">
        <v>-43</v>
      </c>
      <c r="V321" s="16">
        <v>-57</v>
      </c>
      <c r="W321" s="16">
        <v>-38</v>
      </c>
      <c r="X321" s="16">
        <v>14</v>
      </c>
      <c r="Y321" s="17">
        <v>64</v>
      </c>
      <c r="Z321" s="19">
        <v>717</v>
      </c>
      <c r="AA321" s="19">
        <v>30</v>
      </c>
    </row>
    <row r="322" spans="1:27" ht="15" customHeight="1" x14ac:dyDescent="0.25">
      <c r="A322" s="44">
        <v>40117</v>
      </c>
      <c r="B322" s="45">
        <v>94</v>
      </c>
      <c r="C322" s="46">
        <v>114</v>
      </c>
      <c r="D322" s="46">
        <v>125</v>
      </c>
      <c r="E322" s="46">
        <v>128</v>
      </c>
      <c r="F322" s="46">
        <v>110</v>
      </c>
      <c r="G322" s="46">
        <v>70</v>
      </c>
      <c r="H322" s="46">
        <v>28</v>
      </c>
      <c r="I322" s="46">
        <v>-10</v>
      </c>
      <c r="J322" s="46">
        <v>-40</v>
      </c>
      <c r="K322" s="46">
        <v>-57</v>
      </c>
      <c r="L322" s="46">
        <v>-36</v>
      </c>
      <c r="M322" s="46">
        <v>16</v>
      </c>
      <c r="N322" s="46">
        <v>62</v>
      </c>
      <c r="O322" s="46">
        <v>90</v>
      </c>
      <c r="P322" s="46">
        <v>105</v>
      </c>
      <c r="Q322" s="46">
        <v>109</v>
      </c>
      <c r="R322" s="46">
        <v>100</v>
      </c>
      <c r="S322" s="46">
        <v>68</v>
      </c>
      <c r="T322" s="46">
        <v>32</v>
      </c>
      <c r="U322" s="46">
        <v>-2</v>
      </c>
      <c r="V322" s="46">
        <v>-32</v>
      </c>
      <c r="W322" s="46">
        <v>-43</v>
      </c>
      <c r="X322" s="46">
        <v>-16</v>
      </c>
      <c r="Y322" s="47">
        <v>42</v>
      </c>
      <c r="Z322" s="48">
        <v>885</v>
      </c>
      <c r="AA322" s="48">
        <v>37</v>
      </c>
    </row>
    <row r="323" spans="1:27" ht="15" customHeight="1" x14ac:dyDescent="0.25">
      <c r="A323" s="52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4"/>
      <c r="Z323" s="54" t="s">
        <v>11</v>
      </c>
      <c r="AA323" s="55" t="s">
        <v>14</v>
      </c>
    </row>
    <row r="324" spans="1:27" ht="15" customHeight="1" x14ac:dyDescent="0.25">
      <c r="A324" s="40">
        <v>40118</v>
      </c>
      <c r="B324" s="41">
        <v>86</v>
      </c>
      <c r="C324" s="33">
        <v>112</v>
      </c>
      <c r="D324" s="33">
        <v>126</v>
      </c>
      <c r="E324" s="33">
        <v>133</v>
      </c>
      <c r="F324" s="33">
        <v>126</v>
      </c>
      <c r="G324" s="33">
        <v>88</v>
      </c>
      <c r="H324" s="33">
        <v>42</v>
      </c>
      <c r="I324" s="33">
        <v>0</v>
      </c>
      <c r="J324" s="33">
        <v>-46</v>
      </c>
      <c r="K324" s="33">
        <v>-78</v>
      </c>
      <c r="L324" s="33">
        <v>-85</v>
      </c>
      <c r="M324" s="33">
        <v>-36</v>
      </c>
      <c r="N324" s="33">
        <v>32</v>
      </c>
      <c r="O324" s="33">
        <v>76</v>
      </c>
      <c r="P324" s="33">
        <v>100</v>
      </c>
      <c r="Q324" s="33">
        <v>116</v>
      </c>
      <c r="R324" s="33">
        <v>122</v>
      </c>
      <c r="S324" s="33">
        <v>109</v>
      </c>
      <c r="T324" s="33">
        <v>70</v>
      </c>
      <c r="U324" s="33">
        <v>32</v>
      </c>
      <c r="V324" s="33">
        <v>-8</v>
      </c>
      <c r="W324" s="33">
        <v>-33</v>
      </c>
      <c r="X324" s="33">
        <v>-34</v>
      </c>
      <c r="Y324" s="34">
        <v>12</v>
      </c>
      <c r="Z324" s="35">
        <v>566</v>
      </c>
      <c r="AA324" s="35">
        <v>24</v>
      </c>
    </row>
    <row r="325" spans="1:27" ht="15" customHeight="1" x14ac:dyDescent="0.25">
      <c r="A325" s="22">
        <v>40119</v>
      </c>
      <c r="B325" s="15">
        <v>68</v>
      </c>
      <c r="C325" s="16">
        <v>105</v>
      </c>
      <c r="D325" s="16">
        <v>122</v>
      </c>
      <c r="E325" s="16">
        <v>131</v>
      </c>
      <c r="F325" s="16">
        <v>126</v>
      </c>
      <c r="G325" s="16">
        <v>90</v>
      </c>
      <c r="H325" s="16">
        <v>40</v>
      </c>
      <c r="I325" s="16">
        <v>-1</v>
      </c>
      <c r="J325" s="16">
        <v>-44</v>
      </c>
      <c r="K325" s="16">
        <v>-86</v>
      </c>
      <c r="L325" s="16">
        <v>-116</v>
      </c>
      <c r="M325" s="16">
        <v>-96</v>
      </c>
      <c r="N325" s="16">
        <v>-12</v>
      </c>
      <c r="O325" s="16">
        <v>58</v>
      </c>
      <c r="P325" s="16">
        <v>96</v>
      </c>
      <c r="Q325" s="16">
        <v>117</v>
      </c>
      <c r="R325" s="16">
        <v>129</v>
      </c>
      <c r="S325" s="16">
        <v>131</v>
      </c>
      <c r="T325" s="16">
        <v>108</v>
      </c>
      <c r="U325" s="16">
        <v>68</v>
      </c>
      <c r="V325" s="16">
        <v>22</v>
      </c>
      <c r="W325" s="16">
        <v>-10</v>
      </c>
      <c r="X325" s="16">
        <v>-29</v>
      </c>
      <c r="Y325" s="17">
        <v>-4</v>
      </c>
      <c r="Z325" s="19">
        <v>618</v>
      </c>
      <c r="AA325" s="19">
        <v>26</v>
      </c>
    </row>
    <row r="326" spans="1:27" ht="15" customHeight="1" x14ac:dyDescent="0.25">
      <c r="A326" s="22">
        <v>40120</v>
      </c>
      <c r="B326" s="15">
        <v>58</v>
      </c>
      <c r="C326" s="16">
        <v>99</v>
      </c>
      <c r="D326" s="16">
        <v>122</v>
      </c>
      <c r="E326" s="16">
        <v>134</v>
      </c>
      <c r="F326" s="16">
        <v>139</v>
      </c>
      <c r="G326" s="16">
        <v>122</v>
      </c>
      <c r="H326" s="16">
        <v>72</v>
      </c>
      <c r="I326" s="16">
        <v>23</v>
      </c>
      <c r="J326" s="16">
        <v>-20</v>
      </c>
      <c r="K326" s="16">
        <v>-64</v>
      </c>
      <c r="L326" s="16">
        <v>-104</v>
      </c>
      <c r="M326" s="16">
        <v>-128</v>
      </c>
      <c r="N326" s="16">
        <v>-64</v>
      </c>
      <c r="O326" s="16">
        <v>34</v>
      </c>
      <c r="P326" s="16">
        <v>86</v>
      </c>
      <c r="Q326" s="16">
        <v>116</v>
      </c>
      <c r="R326" s="16">
        <v>134</v>
      </c>
      <c r="S326" s="16">
        <v>146</v>
      </c>
      <c r="T326" s="16">
        <v>146</v>
      </c>
      <c r="U326" s="16">
        <v>127</v>
      </c>
      <c r="V326" s="16">
        <v>86</v>
      </c>
      <c r="W326" s="16">
        <v>49</v>
      </c>
      <c r="X326" s="16">
        <v>25</v>
      </c>
      <c r="Y326" s="17">
        <v>20</v>
      </c>
      <c r="Z326" s="19">
        <v>1091</v>
      </c>
      <c r="AA326" s="19">
        <v>45</v>
      </c>
    </row>
    <row r="327" spans="1:27" ht="15" customHeight="1" x14ac:dyDescent="0.25">
      <c r="A327" s="22">
        <v>40121</v>
      </c>
      <c r="B327" s="15">
        <v>54</v>
      </c>
      <c r="C327" s="16">
        <v>94</v>
      </c>
      <c r="D327" s="16">
        <v>122</v>
      </c>
      <c r="E327" s="16">
        <v>138</v>
      </c>
      <c r="F327" s="16">
        <v>145</v>
      </c>
      <c r="G327" s="16">
        <v>140</v>
      </c>
      <c r="H327" s="16">
        <v>104</v>
      </c>
      <c r="I327" s="16">
        <v>54</v>
      </c>
      <c r="J327" s="16">
        <v>6</v>
      </c>
      <c r="K327" s="16">
        <v>-36</v>
      </c>
      <c r="L327" s="16">
        <v>-78</v>
      </c>
      <c r="M327" s="16">
        <v>-112</v>
      </c>
      <c r="N327" s="16">
        <v>-102</v>
      </c>
      <c r="O327" s="16">
        <v>-14</v>
      </c>
      <c r="P327" s="16">
        <v>62</v>
      </c>
      <c r="Q327" s="16">
        <v>100</v>
      </c>
      <c r="R327" s="16">
        <v>126</v>
      </c>
      <c r="S327" s="16">
        <v>144</v>
      </c>
      <c r="T327" s="16">
        <v>154</v>
      </c>
      <c r="U327" s="16">
        <v>154</v>
      </c>
      <c r="V327" s="16">
        <v>136</v>
      </c>
      <c r="W327" s="16">
        <v>104</v>
      </c>
      <c r="X327" s="16">
        <v>72</v>
      </c>
      <c r="Y327" s="17">
        <v>53</v>
      </c>
      <c r="Z327" s="19">
        <v>1380</v>
      </c>
      <c r="AA327" s="19">
        <v>58</v>
      </c>
    </row>
    <row r="328" spans="1:27" ht="15" customHeight="1" x14ac:dyDescent="0.25">
      <c r="A328" s="22">
        <v>40122</v>
      </c>
      <c r="B328" s="15">
        <v>58</v>
      </c>
      <c r="C328" s="16">
        <v>86</v>
      </c>
      <c r="D328" s="16">
        <v>112</v>
      </c>
      <c r="E328" s="16">
        <v>132</v>
      </c>
      <c r="F328" s="16">
        <v>144</v>
      </c>
      <c r="G328" s="16">
        <v>145</v>
      </c>
      <c r="H328" s="16">
        <v>120</v>
      </c>
      <c r="I328" s="16">
        <v>74</v>
      </c>
      <c r="J328" s="16">
        <v>30</v>
      </c>
      <c r="K328" s="16">
        <v>-12</v>
      </c>
      <c r="L328" s="16">
        <v>-56</v>
      </c>
      <c r="M328" s="16">
        <v>-96</v>
      </c>
      <c r="N328" s="16">
        <v>-124</v>
      </c>
      <c r="O328" s="16">
        <v>-96</v>
      </c>
      <c r="P328" s="16">
        <v>-4</v>
      </c>
      <c r="Q328" s="16">
        <v>66</v>
      </c>
      <c r="R328" s="16">
        <v>100</v>
      </c>
      <c r="S328" s="16">
        <v>126</v>
      </c>
      <c r="T328" s="16">
        <v>143</v>
      </c>
      <c r="U328" s="16">
        <v>150</v>
      </c>
      <c r="V328" s="16">
        <v>151</v>
      </c>
      <c r="W328" s="16">
        <v>136</v>
      </c>
      <c r="X328" s="16">
        <v>108</v>
      </c>
      <c r="Y328" s="17">
        <v>76</v>
      </c>
      <c r="Z328" s="19">
        <v>1269</v>
      </c>
      <c r="AA328" s="19">
        <v>53</v>
      </c>
    </row>
    <row r="329" spans="1:27" ht="15" customHeight="1" x14ac:dyDescent="0.25">
      <c r="A329" s="22">
        <v>40123</v>
      </c>
      <c r="B329" s="15">
        <v>60</v>
      </c>
      <c r="C329" s="16">
        <v>72</v>
      </c>
      <c r="D329" s="16">
        <v>100</v>
      </c>
      <c r="E329" s="16">
        <v>126</v>
      </c>
      <c r="F329" s="16">
        <v>140</v>
      </c>
      <c r="G329" s="16">
        <v>149</v>
      </c>
      <c r="H329" s="16">
        <v>147</v>
      </c>
      <c r="I329" s="16">
        <v>114</v>
      </c>
      <c r="J329" s="16">
        <v>64</v>
      </c>
      <c r="K329" s="16">
        <v>24</v>
      </c>
      <c r="L329" s="16">
        <v>-20</v>
      </c>
      <c r="M329" s="16">
        <v>-62</v>
      </c>
      <c r="N329" s="16">
        <v>-100</v>
      </c>
      <c r="O329" s="16">
        <v>-119</v>
      </c>
      <c r="P329" s="16">
        <v>-76</v>
      </c>
      <c r="Q329" s="16">
        <v>2</v>
      </c>
      <c r="R329" s="16">
        <v>70</v>
      </c>
      <c r="S329" s="16">
        <v>100</v>
      </c>
      <c r="T329" s="16">
        <v>124</v>
      </c>
      <c r="U329" s="16">
        <v>138</v>
      </c>
      <c r="V329" s="16">
        <v>146</v>
      </c>
      <c r="W329" s="16">
        <v>144</v>
      </c>
      <c r="X329" s="16">
        <v>126</v>
      </c>
      <c r="Y329" s="17">
        <v>102</v>
      </c>
      <c r="Z329" s="19">
        <v>1259</v>
      </c>
      <c r="AA329" s="19">
        <v>52</v>
      </c>
    </row>
    <row r="330" spans="1:27" ht="15" customHeight="1" x14ac:dyDescent="0.25">
      <c r="A330" s="22">
        <v>40124</v>
      </c>
      <c r="B330" s="15">
        <v>78</v>
      </c>
      <c r="C330" s="16">
        <v>75</v>
      </c>
      <c r="D330" s="16">
        <v>86</v>
      </c>
      <c r="E330" s="16">
        <v>110</v>
      </c>
      <c r="F330" s="16">
        <v>124</v>
      </c>
      <c r="G330" s="16">
        <v>136</v>
      </c>
      <c r="H330" s="16">
        <v>142</v>
      </c>
      <c r="I330" s="16">
        <v>132</v>
      </c>
      <c r="J330" s="16">
        <v>100</v>
      </c>
      <c r="K330" s="16">
        <v>48</v>
      </c>
      <c r="L330" s="16">
        <v>6</v>
      </c>
      <c r="M330" s="16">
        <v>-36</v>
      </c>
      <c r="N330" s="16">
        <v>-78</v>
      </c>
      <c r="O330" s="16">
        <v>-116</v>
      </c>
      <c r="P330" s="16">
        <v>-128</v>
      </c>
      <c r="Q330" s="16">
        <v>-70</v>
      </c>
      <c r="R330" s="16">
        <v>12</v>
      </c>
      <c r="S330" s="16">
        <v>70</v>
      </c>
      <c r="T330" s="16">
        <v>100</v>
      </c>
      <c r="U330" s="16">
        <v>118</v>
      </c>
      <c r="V330" s="16">
        <v>134</v>
      </c>
      <c r="W330" s="16">
        <v>142</v>
      </c>
      <c r="X330" s="16">
        <v>142</v>
      </c>
      <c r="Y330" s="17">
        <v>130</v>
      </c>
      <c r="Z330" s="19">
        <v>1164</v>
      </c>
      <c r="AA330" s="19">
        <v>49</v>
      </c>
    </row>
    <row r="331" spans="1:27" ht="15" customHeight="1" x14ac:dyDescent="0.25">
      <c r="A331" s="22">
        <v>40125</v>
      </c>
      <c r="B331" s="15">
        <v>108</v>
      </c>
      <c r="C331" s="16">
        <v>86</v>
      </c>
      <c r="D331" s="16">
        <v>78</v>
      </c>
      <c r="E331" s="16">
        <v>83</v>
      </c>
      <c r="F331" s="16">
        <v>100</v>
      </c>
      <c r="G331" s="16">
        <v>118</v>
      </c>
      <c r="H331" s="16">
        <v>128</v>
      </c>
      <c r="I331" s="16">
        <v>133</v>
      </c>
      <c r="J331" s="16">
        <v>118</v>
      </c>
      <c r="K331" s="16">
        <v>76</v>
      </c>
      <c r="L331" s="16">
        <v>30</v>
      </c>
      <c r="M331" s="16">
        <v>-14</v>
      </c>
      <c r="N331" s="16">
        <v>-58</v>
      </c>
      <c r="O331" s="16">
        <v>-96</v>
      </c>
      <c r="P331" s="16">
        <v>-130</v>
      </c>
      <c r="Q331" s="16">
        <v>-132</v>
      </c>
      <c r="R331" s="16">
        <v>-74</v>
      </c>
      <c r="S331" s="16">
        <v>6</v>
      </c>
      <c r="T331" s="16">
        <v>58</v>
      </c>
      <c r="U331" s="16">
        <v>90</v>
      </c>
      <c r="V331" s="16">
        <v>114</v>
      </c>
      <c r="W331" s="16">
        <v>127</v>
      </c>
      <c r="X331" s="16">
        <v>132</v>
      </c>
      <c r="Y331" s="17">
        <v>128</v>
      </c>
      <c r="Z331" s="19">
        <v>924</v>
      </c>
      <c r="AA331" s="19">
        <v>39</v>
      </c>
    </row>
    <row r="332" spans="1:27" ht="15" customHeight="1" x14ac:dyDescent="0.25">
      <c r="A332" s="22">
        <v>40126</v>
      </c>
      <c r="B332" s="15">
        <v>112</v>
      </c>
      <c r="C332" s="16">
        <v>88</v>
      </c>
      <c r="D332" s="16">
        <v>72</v>
      </c>
      <c r="E332" s="16">
        <v>65</v>
      </c>
      <c r="F332" s="16">
        <v>72</v>
      </c>
      <c r="G332" s="16">
        <v>88</v>
      </c>
      <c r="H332" s="16">
        <v>102</v>
      </c>
      <c r="I332" s="16">
        <v>109</v>
      </c>
      <c r="J332" s="16">
        <v>107</v>
      </c>
      <c r="K332" s="16">
        <v>82</v>
      </c>
      <c r="L332" s="16">
        <v>41</v>
      </c>
      <c r="M332" s="16">
        <v>0</v>
      </c>
      <c r="N332" s="16">
        <v>-44</v>
      </c>
      <c r="O332" s="16">
        <v>-86</v>
      </c>
      <c r="P332" s="16">
        <v>-122</v>
      </c>
      <c r="Q332" s="16">
        <v>-142</v>
      </c>
      <c r="R332" s="16">
        <v>-116</v>
      </c>
      <c r="S332" s="16">
        <v>-54</v>
      </c>
      <c r="T332" s="16">
        <v>12</v>
      </c>
      <c r="U332" s="16">
        <v>54</v>
      </c>
      <c r="V332" s="16">
        <v>88</v>
      </c>
      <c r="W332" s="16">
        <v>108</v>
      </c>
      <c r="X332" s="16">
        <v>120</v>
      </c>
      <c r="Y332" s="17">
        <v>123</v>
      </c>
      <c r="Z332" s="19">
        <v>643</v>
      </c>
      <c r="AA332" s="19">
        <v>27</v>
      </c>
    </row>
    <row r="333" spans="1:27" ht="15" customHeight="1" x14ac:dyDescent="0.25">
      <c r="A333" s="22">
        <v>40127</v>
      </c>
      <c r="B333" s="15">
        <v>117</v>
      </c>
      <c r="C333" s="16">
        <v>98</v>
      </c>
      <c r="D333" s="16">
        <v>74</v>
      </c>
      <c r="E333" s="16">
        <v>55</v>
      </c>
      <c r="F333" s="16">
        <v>48</v>
      </c>
      <c r="G333" s="16">
        <v>52</v>
      </c>
      <c r="H333" s="16">
        <v>64</v>
      </c>
      <c r="I333" s="16">
        <v>76</v>
      </c>
      <c r="J333" s="16">
        <v>83</v>
      </c>
      <c r="K333" s="16">
        <v>80</v>
      </c>
      <c r="L333" s="16">
        <v>60</v>
      </c>
      <c r="M333" s="16">
        <v>32</v>
      </c>
      <c r="N333" s="16">
        <v>-8</v>
      </c>
      <c r="O333" s="16">
        <v>-48</v>
      </c>
      <c r="P333" s="16">
        <v>-88</v>
      </c>
      <c r="Q333" s="16">
        <v>-119</v>
      </c>
      <c r="R333" s="16">
        <v>-138</v>
      </c>
      <c r="S333" s="16">
        <v>-118</v>
      </c>
      <c r="T333" s="16">
        <v>-62</v>
      </c>
      <c r="U333" s="16">
        <v>0</v>
      </c>
      <c r="V333" s="16">
        <v>50</v>
      </c>
      <c r="W333" s="16">
        <v>84</v>
      </c>
      <c r="X333" s="16">
        <v>108</v>
      </c>
      <c r="Y333" s="17">
        <v>119</v>
      </c>
      <c r="Z333" s="19">
        <v>444</v>
      </c>
      <c r="AA333" s="19">
        <v>19</v>
      </c>
    </row>
    <row r="334" spans="1:27" ht="15" customHeight="1" x14ac:dyDescent="0.25">
      <c r="A334" s="22">
        <v>40128</v>
      </c>
      <c r="B334" s="15">
        <v>124</v>
      </c>
      <c r="C334" s="16">
        <v>116</v>
      </c>
      <c r="D334" s="16">
        <v>92</v>
      </c>
      <c r="E334" s="16">
        <v>62</v>
      </c>
      <c r="F334" s="16">
        <v>34</v>
      </c>
      <c r="G334" s="16">
        <v>13</v>
      </c>
      <c r="H334" s="16">
        <v>4</v>
      </c>
      <c r="I334" s="16">
        <v>15</v>
      </c>
      <c r="J334" s="16">
        <v>37</v>
      </c>
      <c r="K334" s="16">
        <v>58</v>
      </c>
      <c r="L334" s="16">
        <v>66</v>
      </c>
      <c r="M334" s="16">
        <v>58</v>
      </c>
      <c r="N334" s="16">
        <v>37</v>
      </c>
      <c r="O334" s="16">
        <v>4</v>
      </c>
      <c r="P334" s="16">
        <v>-32</v>
      </c>
      <c r="Q334" s="16">
        <v>-68</v>
      </c>
      <c r="R334" s="16">
        <v>-104</v>
      </c>
      <c r="S334" s="16">
        <v>-126</v>
      </c>
      <c r="T334" s="16">
        <v>-118</v>
      </c>
      <c r="U334" s="16">
        <v>-76</v>
      </c>
      <c r="V334" s="16">
        <v>-4</v>
      </c>
      <c r="W334" s="16">
        <v>44</v>
      </c>
      <c r="X334" s="16">
        <v>82</v>
      </c>
      <c r="Y334" s="17">
        <v>106</v>
      </c>
      <c r="Z334" s="19">
        <v>277</v>
      </c>
      <c r="AA334" s="19">
        <v>12</v>
      </c>
    </row>
    <row r="335" spans="1:27" ht="15" customHeight="1" x14ac:dyDescent="0.25">
      <c r="A335" s="22">
        <v>40129</v>
      </c>
      <c r="B335" s="15">
        <v>119</v>
      </c>
      <c r="C335" s="16">
        <v>123</v>
      </c>
      <c r="D335" s="16">
        <v>112</v>
      </c>
      <c r="E335" s="16">
        <v>84</v>
      </c>
      <c r="F335" s="16">
        <v>46</v>
      </c>
      <c r="G335" s="16">
        <v>10</v>
      </c>
      <c r="H335" s="16">
        <v>-24</v>
      </c>
      <c r="I335" s="16">
        <v>-44</v>
      </c>
      <c r="J335" s="16">
        <v>-38</v>
      </c>
      <c r="K335" s="16">
        <v>0</v>
      </c>
      <c r="L335" s="16">
        <v>40</v>
      </c>
      <c r="M335" s="16">
        <v>66</v>
      </c>
      <c r="N335" s="16">
        <v>80</v>
      </c>
      <c r="O335" s="16">
        <v>76</v>
      </c>
      <c r="P335" s="16">
        <v>52</v>
      </c>
      <c r="Q335" s="16">
        <v>16</v>
      </c>
      <c r="R335" s="16">
        <v>-24</v>
      </c>
      <c r="S335" s="16">
        <v>-64</v>
      </c>
      <c r="T335" s="16">
        <v>-94</v>
      </c>
      <c r="U335" s="16">
        <v>-102</v>
      </c>
      <c r="V335" s="16">
        <v>-60</v>
      </c>
      <c r="W335" s="16">
        <v>6</v>
      </c>
      <c r="X335" s="16">
        <v>58</v>
      </c>
      <c r="Y335" s="17">
        <v>88</v>
      </c>
      <c r="Z335" s="19">
        <v>289</v>
      </c>
      <c r="AA335" s="19">
        <v>12</v>
      </c>
    </row>
    <row r="336" spans="1:27" ht="15" customHeight="1" x14ac:dyDescent="0.25">
      <c r="A336" s="22">
        <v>40130</v>
      </c>
      <c r="B336" s="15">
        <v>112</v>
      </c>
      <c r="C336" s="16">
        <v>122</v>
      </c>
      <c r="D336" s="16">
        <v>122</v>
      </c>
      <c r="E336" s="16">
        <v>100</v>
      </c>
      <c r="F336" s="16">
        <v>56</v>
      </c>
      <c r="G336" s="16">
        <v>14</v>
      </c>
      <c r="H336" s="16">
        <v>-30</v>
      </c>
      <c r="I336" s="16">
        <v>-64</v>
      </c>
      <c r="J336" s="16">
        <v>-88</v>
      </c>
      <c r="K336" s="16">
        <v>-78</v>
      </c>
      <c r="L336" s="16">
        <v>-22</v>
      </c>
      <c r="M336" s="16">
        <v>34</v>
      </c>
      <c r="N336" s="16">
        <v>70</v>
      </c>
      <c r="O336" s="16">
        <v>90</v>
      </c>
      <c r="P336" s="16">
        <v>95</v>
      </c>
      <c r="Q336" s="16">
        <v>80</v>
      </c>
      <c r="R336" s="16">
        <v>42</v>
      </c>
      <c r="S336" s="16">
        <v>-2</v>
      </c>
      <c r="T336" s="16">
        <v>-38</v>
      </c>
      <c r="U336" s="16">
        <v>-70</v>
      </c>
      <c r="V336" s="16">
        <v>-81</v>
      </c>
      <c r="W336" s="16">
        <v>-38</v>
      </c>
      <c r="X336" s="16">
        <v>24</v>
      </c>
      <c r="Y336" s="17">
        <v>72</v>
      </c>
      <c r="Z336" s="19">
        <v>251</v>
      </c>
      <c r="AA336" s="19">
        <v>10</v>
      </c>
    </row>
    <row r="337" spans="1:27" ht="15" customHeight="1" x14ac:dyDescent="0.25">
      <c r="A337" s="22">
        <v>40131</v>
      </c>
      <c r="B337" s="15">
        <v>106</v>
      </c>
      <c r="C337" s="16">
        <v>122</v>
      </c>
      <c r="D337" s="16">
        <v>130</v>
      </c>
      <c r="E337" s="16">
        <v>120</v>
      </c>
      <c r="F337" s="16">
        <v>80</v>
      </c>
      <c r="G337" s="16">
        <v>32</v>
      </c>
      <c r="H337" s="16">
        <v>-12</v>
      </c>
      <c r="I337" s="16">
        <v>-53</v>
      </c>
      <c r="J337" s="16">
        <v>-92</v>
      </c>
      <c r="K337" s="16">
        <v>-115</v>
      </c>
      <c r="L337" s="16">
        <v>-84</v>
      </c>
      <c r="M337" s="16">
        <v>-14</v>
      </c>
      <c r="N337" s="16">
        <v>46</v>
      </c>
      <c r="O337" s="16">
        <v>82</v>
      </c>
      <c r="P337" s="16">
        <v>102</v>
      </c>
      <c r="Q337" s="16">
        <v>110</v>
      </c>
      <c r="R337" s="16">
        <v>100</v>
      </c>
      <c r="S337" s="16">
        <v>68</v>
      </c>
      <c r="T337" s="16">
        <v>28</v>
      </c>
      <c r="U337" s="16">
        <v>-7</v>
      </c>
      <c r="V337" s="16">
        <v>-38</v>
      </c>
      <c r="W337" s="16">
        <v>-41</v>
      </c>
      <c r="X337" s="16">
        <v>-4</v>
      </c>
      <c r="Y337" s="17">
        <v>52</v>
      </c>
      <c r="Z337" s="19">
        <v>476</v>
      </c>
      <c r="AA337" s="19">
        <v>20</v>
      </c>
    </row>
    <row r="338" spans="1:27" ht="15" customHeight="1" x14ac:dyDescent="0.25">
      <c r="A338" s="22">
        <v>40132</v>
      </c>
      <c r="B338" s="15">
        <v>90</v>
      </c>
      <c r="C338" s="16">
        <v>114</v>
      </c>
      <c r="D338" s="16">
        <v>127</v>
      </c>
      <c r="E338" s="16">
        <v>130</v>
      </c>
      <c r="F338" s="16">
        <v>112</v>
      </c>
      <c r="G338" s="16">
        <v>64</v>
      </c>
      <c r="H338" s="16">
        <v>16</v>
      </c>
      <c r="I338" s="16">
        <v>-30</v>
      </c>
      <c r="J338" s="16">
        <v>-74</v>
      </c>
      <c r="K338" s="16">
        <v>-108</v>
      </c>
      <c r="L338" s="16">
        <v>-122</v>
      </c>
      <c r="M338" s="16">
        <v>-68</v>
      </c>
      <c r="N338" s="16">
        <v>12</v>
      </c>
      <c r="O338" s="16">
        <v>64</v>
      </c>
      <c r="P338" s="16">
        <v>94</v>
      </c>
      <c r="Q338" s="16">
        <v>114</v>
      </c>
      <c r="R338" s="16">
        <v>122</v>
      </c>
      <c r="S338" s="16">
        <v>115</v>
      </c>
      <c r="T338" s="16">
        <v>84</v>
      </c>
      <c r="U338" s="16">
        <v>51</v>
      </c>
      <c r="V338" s="16">
        <v>12</v>
      </c>
      <c r="W338" s="16">
        <v>-16</v>
      </c>
      <c r="X338" s="16">
        <v>-16</v>
      </c>
      <c r="Y338" s="17">
        <v>24</v>
      </c>
      <c r="Z338" s="19">
        <v>640</v>
      </c>
      <c r="AA338" s="19">
        <v>27</v>
      </c>
    </row>
    <row r="339" spans="1:27" ht="15" customHeight="1" x14ac:dyDescent="0.25">
      <c r="A339" s="22">
        <v>40133</v>
      </c>
      <c r="B339" s="15">
        <v>74</v>
      </c>
      <c r="C339" s="16">
        <v>104</v>
      </c>
      <c r="D339" s="16">
        <v>120</v>
      </c>
      <c r="E339" s="16">
        <v>127</v>
      </c>
      <c r="F339" s="16">
        <v>119</v>
      </c>
      <c r="G339" s="16">
        <v>82</v>
      </c>
      <c r="H339" s="16">
        <v>32</v>
      </c>
      <c r="I339" s="16">
        <v>-13</v>
      </c>
      <c r="J339" s="16">
        <v>-62</v>
      </c>
      <c r="K339" s="16">
        <v>-105</v>
      </c>
      <c r="L339" s="16">
        <v>-140</v>
      </c>
      <c r="M339" s="16">
        <v>-138</v>
      </c>
      <c r="N339" s="16">
        <v>-62</v>
      </c>
      <c r="O339" s="16">
        <v>24</v>
      </c>
      <c r="P339" s="16">
        <v>72</v>
      </c>
      <c r="Q339" s="16">
        <v>100</v>
      </c>
      <c r="R339" s="16">
        <v>120</v>
      </c>
      <c r="S339" s="16">
        <v>128</v>
      </c>
      <c r="T339" s="16">
        <v>121</v>
      </c>
      <c r="U339" s="16">
        <v>92</v>
      </c>
      <c r="V339" s="16">
        <v>54</v>
      </c>
      <c r="W339" s="16">
        <v>18</v>
      </c>
      <c r="X339" s="16">
        <v>-3</v>
      </c>
      <c r="Y339" s="17">
        <v>6</v>
      </c>
      <c r="Z339" s="19">
        <v>554</v>
      </c>
      <c r="AA339" s="19">
        <v>23</v>
      </c>
    </row>
    <row r="340" spans="1:27" ht="15" customHeight="1" x14ac:dyDescent="0.25">
      <c r="A340" s="22">
        <v>40134</v>
      </c>
      <c r="B340" s="15">
        <v>52</v>
      </c>
      <c r="C340" s="16">
        <v>90</v>
      </c>
      <c r="D340" s="16">
        <v>112</v>
      </c>
      <c r="E340" s="16">
        <v>124</v>
      </c>
      <c r="F340" s="16">
        <v>126</v>
      </c>
      <c r="G340" s="16">
        <v>106</v>
      </c>
      <c r="H340" s="16">
        <v>56</v>
      </c>
      <c r="I340" s="16">
        <v>0</v>
      </c>
      <c r="J340" s="16">
        <v>-50</v>
      </c>
      <c r="K340" s="16">
        <v>-94</v>
      </c>
      <c r="L340" s="16">
        <v>-134</v>
      </c>
      <c r="M340" s="16">
        <v>-163</v>
      </c>
      <c r="N340" s="16">
        <v>-114</v>
      </c>
      <c r="O340" s="16">
        <v>-14</v>
      </c>
      <c r="P340" s="16">
        <v>52</v>
      </c>
      <c r="Q340" s="16">
        <v>92</v>
      </c>
      <c r="R340" s="16">
        <v>116</v>
      </c>
      <c r="S340" s="16">
        <v>130</v>
      </c>
      <c r="T340" s="16">
        <v>136</v>
      </c>
      <c r="U340" s="16">
        <v>127</v>
      </c>
      <c r="V340" s="16">
        <v>96</v>
      </c>
      <c r="W340" s="16">
        <v>62</v>
      </c>
      <c r="X340" s="16">
        <v>38</v>
      </c>
      <c r="Y340" s="17">
        <v>40</v>
      </c>
      <c r="Z340" s="19">
        <v>706</v>
      </c>
      <c r="AA340" s="19">
        <v>29</v>
      </c>
    </row>
    <row r="341" spans="1:27" ht="15" customHeight="1" x14ac:dyDescent="0.25">
      <c r="A341" s="22">
        <v>40135</v>
      </c>
      <c r="B341" s="15">
        <v>64</v>
      </c>
      <c r="C341" s="16">
        <v>91</v>
      </c>
      <c r="D341" s="16">
        <v>114</v>
      </c>
      <c r="E341" s="16">
        <v>128</v>
      </c>
      <c r="F341" s="16">
        <v>135</v>
      </c>
      <c r="G341" s="16">
        <v>126</v>
      </c>
      <c r="H341" s="16">
        <v>86</v>
      </c>
      <c r="I341" s="16">
        <v>37</v>
      </c>
      <c r="J341" s="16">
        <v>-8</v>
      </c>
      <c r="K341" s="16">
        <v>-52</v>
      </c>
      <c r="L341" s="16">
        <v>-96</v>
      </c>
      <c r="M341" s="16">
        <v>-130</v>
      </c>
      <c r="N341" s="16">
        <v>-129</v>
      </c>
      <c r="O341" s="16">
        <v>-54</v>
      </c>
      <c r="P341" s="16">
        <v>34</v>
      </c>
      <c r="Q341" s="16">
        <v>81</v>
      </c>
      <c r="R341" s="16">
        <v>110</v>
      </c>
      <c r="S341" s="16">
        <v>127</v>
      </c>
      <c r="T341" s="16">
        <v>139</v>
      </c>
      <c r="U341" s="16">
        <v>143</v>
      </c>
      <c r="V341" s="16">
        <v>135</v>
      </c>
      <c r="W341" s="16">
        <v>112</v>
      </c>
      <c r="X341" s="16">
        <v>84</v>
      </c>
      <c r="Y341" s="17">
        <v>67</v>
      </c>
      <c r="Z341" s="19">
        <v>1056</v>
      </c>
      <c r="AA341" s="19">
        <v>44</v>
      </c>
    </row>
    <row r="342" spans="1:27" ht="15" customHeight="1" x14ac:dyDescent="0.25">
      <c r="A342" s="22">
        <v>40136</v>
      </c>
      <c r="B342" s="15">
        <v>68</v>
      </c>
      <c r="C342" s="16">
        <v>89</v>
      </c>
      <c r="D342" s="16">
        <v>112</v>
      </c>
      <c r="E342" s="16">
        <v>126</v>
      </c>
      <c r="F342" s="16">
        <v>135</v>
      </c>
      <c r="G342" s="16">
        <v>134</v>
      </c>
      <c r="H342" s="16">
        <v>110</v>
      </c>
      <c r="I342" s="16">
        <v>64</v>
      </c>
      <c r="J342" s="16">
        <v>16</v>
      </c>
      <c r="K342" s="16">
        <v>-28</v>
      </c>
      <c r="L342" s="16">
        <v>-72</v>
      </c>
      <c r="M342" s="16">
        <v>-110</v>
      </c>
      <c r="N342" s="16">
        <v>-133</v>
      </c>
      <c r="O342" s="16">
        <v>-100</v>
      </c>
      <c r="P342" s="16">
        <v>-6</v>
      </c>
      <c r="Q342" s="16">
        <v>64</v>
      </c>
      <c r="R342" s="16">
        <v>96</v>
      </c>
      <c r="S342" s="16">
        <v>118</v>
      </c>
      <c r="T342" s="16">
        <v>134</v>
      </c>
      <c r="U342" s="16">
        <v>143</v>
      </c>
      <c r="V342" s="16">
        <v>143</v>
      </c>
      <c r="W342" s="16">
        <v>130</v>
      </c>
      <c r="X342" s="16">
        <v>104</v>
      </c>
      <c r="Y342" s="17">
        <v>76</v>
      </c>
      <c r="Z342" s="19">
        <v>1140</v>
      </c>
      <c r="AA342" s="19">
        <v>48</v>
      </c>
    </row>
    <row r="343" spans="1:27" ht="15" customHeight="1" x14ac:dyDescent="0.25">
      <c r="A343" s="22">
        <v>40137</v>
      </c>
      <c r="B343" s="15">
        <v>66</v>
      </c>
      <c r="C343" s="16">
        <v>78</v>
      </c>
      <c r="D343" s="16">
        <v>104</v>
      </c>
      <c r="E343" s="16">
        <v>121</v>
      </c>
      <c r="F343" s="16">
        <v>132</v>
      </c>
      <c r="G343" s="16">
        <v>137</v>
      </c>
      <c r="H343" s="16">
        <v>124</v>
      </c>
      <c r="I343" s="16">
        <v>86</v>
      </c>
      <c r="J343" s="16">
        <v>34</v>
      </c>
      <c r="K343" s="16">
        <v>-6</v>
      </c>
      <c r="L343" s="16">
        <v>-50</v>
      </c>
      <c r="M343" s="16">
        <v>-88</v>
      </c>
      <c r="N343" s="16">
        <v>-122</v>
      </c>
      <c r="O343" s="16">
        <v>-124</v>
      </c>
      <c r="P343" s="16">
        <v>-56</v>
      </c>
      <c r="Q343" s="16">
        <v>26</v>
      </c>
      <c r="R343" s="16">
        <v>74</v>
      </c>
      <c r="S343" s="16">
        <v>100</v>
      </c>
      <c r="T343" s="16">
        <v>118</v>
      </c>
      <c r="U343" s="16">
        <v>131</v>
      </c>
      <c r="V343" s="16">
        <v>138</v>
      </c>
      <c r="W343" s="16">
        <v>134</v>
      </c>
      <c r="X343" s="16">
        <v>116</v>
      </c>
      <c r="Y343" s="17">
        <v>94</v>
      </c>
      <c r="Z343" s="19">
        <v>1109</v>
      </c>
      <c r="AA343" s="19">
        <v>46</v>
      </c>
    </row>
    <row r="344" spans="1:27" ht="15" customHeight="1" x14ac:dyDescent="0.25">
      <c r="A344" s="22">
        <v>40138</v>
      </c>
      <c r="B344" s="15">
        <v>83</v>
      </c>
      <c r="C344" s="16">
        <v>82</v>
      </c>
      <c r="D344" s="16">
        <v>92</v>
      </c>
      <c r="E344" s="16">
        <v>108</v>
      </c>
      <c r="F344" s="16">
        <v>118</v>
      </c>
      <c r="G344" s="16">
        <v>125</v>
      </c>
      <c r="H344" s="16">
        <v>125</v>
      </c>
      <c r="I344" s="16">
        <v>105</v>
      </c>
      <c r="J344" s="16">
        <v>60</v>
      </c>
      <c r="K344" s="16">
        <v>16</v>
      </c>
      <c r="L344" s="16">
        <v>-26</v>
      </c>
      <c r="M344" s="16">
        <v>-70</v>
      </c>
      <c r="N344" s="16">
        <v>-104</v>
      </c>
      <c r="O344" s="16">
        <v>-125</v>
      </c>
      <c r="P344" s="16">
        <v>-100</v>
      </c>
      <c r="Q344" s="16">
        <v>-30</v>
      </c>
      <c r="R344" s="16">
        <v>42</v>
      </c>
      <c r="S344" s="16">
        <v>82</v>
      </c>
      <c r="T344" s="16">
        <v>108</v>
      </c>
      <c r="U344" s="16">
        <v>121</v>
      </c>
      <c r="V344" s="16">
        <v>132</v>
      </c>
      <c r="W344" s="16">
        <v>135</v>
      </c>
      <c r="X344" s="16">
        <v>129</v>
      </c>
      <c r="Y344" s="17">
        <v>114</v>
      </c>
      <c r="Z344" s="19">
        <v>1096</v>
      </c>
      <c r="AA344" s="19">
        <v>46</v>
      </c>
    </row>
    <row r="345" spans="1:27" ht="15" customHeight="1" x14ac:dyDescent="0.25">
      <c r="A345" s="22">
        <v>40139</v>
      </c>
      <c r="B345" s="15">
        <v>94</v>
      </c>
      <c r="C345" s="16">
        <v>85</v>
      </c>
      <c r="D345" s="16">
        <v>90</v>
      </c>
      <c r="E345" s="16">
        <v>100</v>
      </c>
      <c r="F345" s="16">
        <v>110</v>
      </c>
      <c r="G345" s="16">
        <v>120</v>
      </c>
      <c r="H345" s="16">
        <v>125</v>
      </c>
      <c r="I345" s="16">
        <v>118</v>
      </c>
      <c r="J345" s="16">
        <v>94</v>
      </c>
      <c r="K345" s="16">
        <v>54</v>
      </c>
      <c r="L345" s="16">
        <v>12</v>
      </c>
      <c r="M345" s="16">
        <v>-32</v>
      </c>
      <c r="N345" s="16">
        <v>-70</v>
      </c>
      <c r="O345" s="16">
        <v>-104</v>
      </c>
      <c r="P345" s="16">
        <v>-109</v>
      </c>
      <c r="Q345" s="16">
        <v>-72</v>
      </c>
      <c r="R345" s="16">
        <v>-2</v>
      </c>
      <c r="S345" s="16">
        <v>56</v>
      </c>
      <c r="T345" s="16">
        <v>90</v>
      </c>
      <c r="U345" s="16">
        <v>111</v>
      </c>
      <c r="V345" s="16">
        <v>122</v>
      </c>
      <c r="W345" s="16">
        <v>127</v>
      </c>
      <c r="X345" s="16">
        <v>126</v>
      </c>
      <c r="Y345" s="17">
        <v>116</v>
      </c>
      <c r="Z345" s="19">
        <v>1097</v>
      </c>
      <c r="AA345" s="19">
        <v>46</v>
      </c>
    </row>
    <row r="346" spans="1:27" ht="15" customHeight="1" x14ac:dyDescent="0.25">
      <c r="A346" s="22">
        <v>40140</v>
      </c>
      <c r="B346" s="15">
        <v>102</v>
      </c>
      <c r="C346" s="16">
        <v>88</v>
      </c>
      <c r="D346" s="16">
        <v>81</v>
      </c>
      <c r="E346" s="16">
        <v>82</v>
      </c>
      <c r="F346" s="16">
        <v>88</v>
      </c>
      <c r="G346" s="16">
        <v>95</v>
      </c>
      <c r="H346" s="16">
        <v>101</v>
      </c>
      <c r="I346" s="16">
        <v>100</v>
      </c>
      <c r="J346" s="16">
        <v>86</v>
      </c>
      <c r="K346" s="16">
        <v>54</v>
      </c>
      <c r="L346" s="16">
        <v>20</v>
      </c>
      <c r="M346" s="16">
        <v>-18</v>
      </c>
      <c r="N346" s="16">
        <v>-56</v>
      </c>
      <c r="O346" s="16">
        <v>-92</v>
      </c>
      <c r="P346" s="16">
        <v>-113</v>
      </c>
      <c r="Q346" s="16">
        <v>-98</v>
      </c>
      <c r="R346" s="16">
        <v>-54</v>
      </c>
      <c r="S346" s="16">
        <v>6</v>
      </c>
      <c r="T346" s="16">
        <v>54</v>
      </c>
      <c r="U346" s="16">
        <v>87</v>
      </c>
      <c r="V346" s="16">
        <v>113</v>
      </c>
      <c r="W346" s="16">
        <v>126</v>
      </c>
      <c r="X346" s="16">
        <v>131</v>
      </c>
      <c r="Y346" s="17">
        <v>126</v>
      </c>
      <c r="Z346" s="19">
        <v>877</v>
      </c>
      <c r="AA346" s="19">
        <v>37</v>
      </c>
    </row>
    <row r="347" spans="1:27" ht="15" customHeight="1" x14ac:dyDescent="0.25">
      <c r="A347" s="22">
        <v>40141</v>
      </c>
      <c r="B347" s="15">
        <v>108</v>
      </c>
      <c r="C347" s="16">
        <v>84</v>
      </c>
      <c r="D347" s="16">
        <v>68</v>
      </c>
      <c r="E347" s="16">
        <v>58</v>
      </c>
      <c r="F347" s="16">
        <v>56</v>
      </c>
      <c r="G347" s="16">
        <v>67</v>
      </c>
      <c r="H347" s="16">
        <v>77</v>
      </c>
      <c r="I347" s="16">
        <v>79</v>
      </c>
      <c r="J347" s="16">
        <v>73</v>
      </c>
      <c r="K347" s="16">
        <v>58</v>
      </c>
      <c r="L347" s="16">
        <v>27</v>
      </c>
      <c r="M347" s="16">
        <v>-8</v>
      </c>
      <c r="N347" s="16">
        <v>-44</v>
      </c>
      <c r="O347" s="16">
        <v>-78</v>
      </c>
      <c r="P347" s="16">
        <v>-104</v>
      </c>
      <c r="Q347" s="16">
        <v>-108</v>
      </c>
      <c r="R347" s="16">
        <v>-78</v>
      </c>
      <c r="S347" s="16">
        <v>-28</v>
      </c>
      <c r="T347" s="16">
        <v>18</v>
      </c>
      <c r="U347" s="16">
        <v>54</v>
      </c>
      <c r="V347" s="16">
        <v>86</v>
      </c>
      <c r="W347" s="16">
        <v>105</v>
      </c>
      <c r="X347" s="16">
        <v>115</v>
      </c>
      <c r="Y347" s="17">
        <v>119</v>
      </c>
      <c r="Z347" s="19">
        <v>631</v>
      </c>
      <c r="AA347" s="19">
        <v>26</v>
      </c>
    </row>
    <row r="348" spans="1:27" ht="15" customHeight="1" x14ac:dyDescent="0.25">
      <c r="A348" s="22">
        <v>40142</v>
      </c>
      <c r="B348" s="15">
        <v>109</v>
      </c>
      <c r="C348" s="16">
        <v>93</v>
      </c>
      <c r="D348" s="16">
        <v>79</v>
      </c>
      <c r="E348" s="16">
        <v>65</v>
      </c>
      <c r="F348" s="16">
        <v>51</v>
      </c>
      <c r="G348" s="16">
        <v>43</v>
      </c>
      <c r="H348" s="16">
        <v>42</v>
      </c>
      <c r="I348" s="16">
        <v>45</v>
      </c>
      <c r="J348" s="16">
        <v>47</v>
      </c>
      <c r="K348" s="16">
        <v>44</v>
      </c>
      <c r="L348" s="16">
        <v>30</v>
      </c>
      <c r="M348" s="16">
        <v>8</v>
      </c>
      <c r="N348" s="16">
        <v>-18</v>
      </c>
      <c r="O348" s="16">
        <v>-48</v>
      </c>
      <c r="P348" s="16">
        <v>-75</v>
      </c>
      <c r="Q348" s="16">
        <v>-92</v>
      </c>
      <c r="R348" s="16">
        <v>-89</v>
      </c>
      <c r="S348" s="16">
        <v>-64</v>
      </c>
      <c r="T348" s="16">
        <v>-23</v>
      </c>
      <c r="U348" s="16">
        <v>18</v>
      </c>
      <c r="V348" s="16">
        <v>54</v>
      </c>
      <c r="W348" s="16">
        <v>79</v>
      </c>
      <c r="X348" s="16">
        <v>94</v>
      </c>
      <c r="Y348" s="17">
        <v>101</v>
      </c>
      <c r="Z348" s="19">
        <v>462</v>
      </c>
      <c r="AA348" s="19">
        <v>19</v>
      </c>
    </row>
    <row r="349" spans="1:27" ht="15" customHeight="1" x14ac:dyDescent="0.25">
      <c r="A349" s="22">
        <v>40143</v>
      </c>
      <c r="B349" s="15">
        <v>101</v>
      </c>
      <c r="C349" s="16">
        <v>93</v>
      </c>
      <c r="D349" s="16">
        <v>78</v>
      </c>
      <c r="E349" s="16">
        <v>55</v>
      </c>
      <c r="F349" s="16">
        <v>32</v>
      </c>
      <c r="G349" s="16">
        <v>14</v>
      </c>
      <c r="H349" s="16">
        <v>5</v>
      </c>
      <c r="I349" s="16">
        <v>5</v>
      </c>
      <c r="J349" s="16">
        <v>11</v>
      </c>
      <c r="K349" s="16">
        <v>15</v>
      </c>
      <c r="L349" s="16">
        <v>16</v>
      </c>
      <c r="M349" s="16">
        <v>14</v>
      </c>
      <c r="N349" s="16">
        <v>5</v>
      </c>
      <c r="O349" s="16">
        <v>-10</v>
      </c>
      <c r="P349" s="16">
        <v>-32</v>
      </c>
      <c r="Q349" s="16">
        <v>-53</v>
      </c>
      <c r="R349" s="16">
        <v>-66</v>
      </c>
      <c r="S349" s="16">
        <v>-66</v>
      </c>
      <c r="T349" s="16">
        <v>-42</v>
      </c>
      <c r="U349" s="16">
        <v>-3</v>
      </c>
      <c r="V349" s="16">
        <v>31</v>
      </c>
      <c r="W349" s="16">
        <v>60</v>
      </c>
      <c r="X349" s="16">
        <v>82</v>
      </c>
      <c r="Y349" s="17">
        <v>98</v>
      </c>
      <c r="Z349" s="19">
        <v>308</v>
      </c>
      <c r="AA349" s="19">
        <v>13</v>
      </c>
    </row>
    <row r="350" spans="1:27" ht="15" customHeight="1" x14ac:dyDescent="0.25">
      <c r="A350" s="22">
        <v>40144</v>
      </c>
      <c r="B350" s="15">
        <v>109</v>
      </c>
      <c r="C350" s="16">
        <v>106</v>
      </c>
      <c r="D350" s="16">
        <v>92</v>
      </c>
      <c r="E350" s="16">
        <v>68</v>
      </c>
      <c r="F350" s="16">
        <v>36</v>
      </c>
      <c r="G350" s="16">
        <v>4</v>
      </c>
      <c r="H350" s="16">
        <v>-18</v>
      </c>
      <c r="I350" s="16">
        <v>-31</v>
      </c>
      <c r="J350" s="16">
        <v>-29</v>
      </c>
      <c r="K350" s="16">
        <v>-8</v>
      </c>
      <c r="L350" s="16">
        <v>16</v>
      </c>
      <c r="M350" s="16">
        <v>29</v>
      </c>
      <c r="N350" s="16">
        <v>33</v>
      </c>
      <c r="O350" s="16">
        <v>26</v>
      </c>
      <c r="P350" s="16">
        <v>10</v>
      </c>
      <c r="Q350" s="16">
        <v>-11</v>
      </c>
      <c r="R350" s="16">
        <v>-29</v>
      </c>
      <c r="S350" s="16">
        <v>-40</v>
      </c>
      <c r="T350" s="16">
        <v>-37</v>
      </c>
      <c r="U350" s="16">
        <v>-17</v>
      </c>
      <c r="V350" s="16">
        <v>14</v>
      </c>
      <c r="W350" s="16">
        <v>50</v>
      </c>
      <c r="X350" s="16">
        <v>75</v>
      </c>
      <c r="Y350" s="17">
        <v>96</v>
      </c>
      <c r="Z350" s="19">
        <v>379</v>
      </c>
      <c r="AA350" s="19">
        <v>16</v>
      </c>
    </row>
    <row r="351" spans="1:27" ht="15" customHeight="1" x14ac:dyDescent="0.25">
      <c r="A351" s="22">
        <v>40145</v>
      </c>
      <c r="B351" s="15">
        <v>110</v>
      </c>
      <c r="C351" s="16">
        <v>114</v>
      </c>
      <c r="D351" s="16">
        <v>104</v>
      </c>
      <c r="E351" s="16">
        <v>78</v>
      </c>
      <c r="F351" s="16">
        <v>44</v>
      </c>
      <c r="G351" s="16">
        <v>4</v>
      </c>
      <c r="H351" s="16">
        <v>-32</v>
      </c>
      <c r="I351" s="16">
        <v>-60</v>
      </c>
      <c r="J351" s="16">
        <v>-70</v>
      </c>
      <c r="K351" s="16">
        <v>-40</v>
      </c>
      <c r="L351" s="16">
        <v>-2</v>
      </c>
      <c r="M351" s="16">
        <v>34</v>
      </c>
      <c r="N351" s="16">
        <v>57</v>
      </c>
      <c r="O351" s="16">
        <v>70</v>
      </c>
      <c r="P351" s="16">
        <v>70</v>
      </c>
      <c r="Q351" s="16">
        <v>52</v>
      </c>
      <c r="R351" s="16">
        <v>26</v>
      </c>
      <c r="S351" s="16">
        <v>4</v>
      </c>
      <c r="T351" s="16">
        <v>-14</v>
      </c>
      <c r="U351" s="16">
        <v>-21</v>
      </c>
      <c r="V351" s="16">
        <v>2</v>
      </c>
      <c r="W351" s="16">
        <v>42</v>
      </c>
      <c r="X351" s="16">
        <v>74</v>
      </c>
      <c r="Y351" s="17">
        <v>100</v>
      </c>
      <c r="Z351" s="19">
        <v>505</v>
      </c>
      <c r="AA351" s="19">
        <v>21</v>
      </c>
    </row>
    <row r="352" spans="1:27" ht="15" customHeight="1" x14ac:dyDescent="0.25">
      <c r="A352" s="22">
        <v>40146</v>
      </c>
      <c r="B352" s="15">
        <v>116</v>
      </c>
      <c r="C352" s="16">
        <v>122</v>
      </c>
      <c r="D352" s="16">
        <v>116</v>
      </c>
      <c r="E352" s="16">
        <v>86</v>
      </c>
      <c r="F352" s="16">
        <v>48</v>
      </c>
      <c r="G352" s="16">
        <v>6</v>
      </c>
      <c r="H352" s="16">
        <v>-36</v>
      </c>
      <c r="I352" s="16">
        <v>-70</v>
      </c>
      <c r="J352" s="16">
        <v>-98</v>
      </c>
      <c r="K352" s="16">
        <v>-84</v>
      </c>
      <c r="L352" s="16">
        <v>-34</v>
      </c>
      <c r="M352" s="16">
        <v>20</v>
      </c>
      <c r="N352" s="16">
        <v>58</v>
      </c>
      <c r="O352" s="16">
        <v>82</v>
      </c>
      <c r="P352" s="16">
        <v>93</v>
      </c>
      <c r="Q352" s="16">
        <v>90</v>
      </c>
      <c r="R352" s="16">
        <v>72</v>
      </c>
      <c r="S352" s="16">
        <v>48</v>
      </c>
      <c r="T352" s="16">
        <v>22</v>
      </c>
      <c r="U352" s="16">
        <v>5</v>
      </c>
      <c r="V352" s="16">
        <v>6</v>
      </c>
      <c r="W352" s="16">
        <v>30</v>
      </c>
      <c r="X352" s="16">
        <v>62</v>
      </c>
      <c r="Y352" s="17">
        <v>90</v>
      </c>
      <c r="Z352" s="19">
        <v>615</v>
      </c>
      <c r="AA352" s="19">
        <v>26</v>
      </c>
    </row>
    <row r="353" spans="1:27" ht="15" customHeight="1" x14ac:dyDescent="0.25">
      <c r="A353" s="44">
        <v>40147</v>
      </c>
      <c r="B353" s="45">
        <v>108</v>
      </c>
      <c r="C353" s="46">
        <v>119</v>
      </c>
      <c r="D353" s="46">
        <v>123</v>
      </c>
      <c r="E353" s="46">
        <v>110</v>
      </c>
      <c r="F353" s="46">
        <v>70</v>
      </c>
      <c r="G353" s="46">
        <v>24</v>
      </c>
      <c r="H353" s="46">
        <v>-22</v>
      </c>
      <c r="I353" s="46">
        <v>-54</v>
      </c>
      <c r="J353" s="46">
        <v>-94</v>
      </c>
      <c r="K353" s="46">
        <v>-116</v>
      </c>
      <c r="L353" s="46">
        <v>-94</v>
      </c>
      <c r="M353" s="46">
        <v>-34</v>
      </c>
      <c r="N353" s="46">
        <v>28</v>
      </c>
      <c r="O353" s="46">
        <v>72</v>
      </c>
      <c r="P353" s="46">
        <v>98</v>
      </c>
      <c r="Q353" s="46">
        <v>114</v>
      </c>
      <c r="R353" s="46">
        <v>118</v>
      </c>
      <c r="S353" s="46">
        <v>108</v>
      </c>
      <c r="T353" s="46">
        <v>80</v>
      </c>
      <c r="U353" s="46">
        <v>53</v>
      </c>
      <c r="V353" s="46">
        <v>30</v>
      </c>
      <c r="W353" s="46">
        <v>24</v>
      </c>
      <c r="X353" s="46">
        <v>46</v>
      </c>
      <c r="Y353" s="47">
        <v>74</v>
      </c>
      <c r="Z353" s="48">
        <v>752</v>
      </c>
      <c r="AA353" s="48">
        <v>31</v>
      </c>
    </row>
    <row r="354" spans="1:27" ht="15" customHeight="1" x14ac:dyDescent="0.25">
      <c r="A354" s="44"/>
      <c r="B354" s="45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7"/>
      <c r="Z354" s="48"/>
      <c r="AA354" s="48"/>
    </row>
    <row r="355" spans="1:27" ht="15" customHeight="1" x14ac:dyDescent="0.25">
      <c r="A355" s="52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4"/>
      <c r="Z355" s="54" t="s">
        <v>11</v>
      </c>
      <c r="AA355" s="55" t="s">
        <v>35</v>
      </c>
    </row>
    <row r="356" spans="1:27" ht="15" customHeight="1" x14ac:dyDescent="0.25">
      <c r="A356" s="40">
        <v>40148</v>
      </c>
      <c r="B356" s="41">
        <v>96</v>
      </c>
      <c r="C356" s="33">
        <v>113</v>
      </c>
      <c r="D356" s="33">
        <v>121</v>
      </c>
      <c r="E356" s="33">
        <v>116</v>
      </c>
      <c r="F356" s="33">
        <v>84</v>
      </c>
      <c r="G356" s="33">
        <v>36</v>
      </c>
      <c r="H356" s="33">
        <v>-10</v>
      </c>
      <c r="I356" s="33">
        <v>-56</v>
      </c>
      <c r="J356" s="33">
        <v>-114</v>
      </c>
      <c r="K356" s="33">
        <v>-138</v>
      </c>
      <c r="L356" s="33">
        <v>-136</v>
      </c>
      <c r="M356" s="33">
        <v>-74</v>
      </c>
      <c r="N356" s="33">
        <v>4</v>
      </c>
      <c r="O356" s="33">
        <v>56</v>
      </c>
      <c r="P356" s="33">
        <v>88</v>
      </c>
      <c r="Q356" s="33">
        <v>109</v>
      </c>
      <c r="R356" s="33">
        <v>118</v>
      </c>
      <c r="S356" s="33">
        <v>118</v>
      </c>
      <c r="T356" s="33">
        <v>106</v>
      </c>
      <c r="U356" s="33">
        <v>83</v>
      </c>
      <c r="V356" s="33">
        <v>58</v>
      </c>
      <c r="W356" s="33">
        <v>42</v>
      </c>
      <c r="X356" s="33">
        <v>44</v>
      </c>
      <c r="Y356" s="34">
        <v>70</v>
      </c>
      <c r="Z356" s="35">
        <v>717</v>
      </c>
      <c r="AA356" s="35">
        <v>30</v>
      </c>
    </row>
    <row r="357" spans="1:27" ht="15" customHeight="1" x14ac:dyDescent="0.25">
      <c r="A357" s="22">
        <v>40149</v>
      </c>
      <c r="B357" s="15">
        <v>96</v>
      </c>
      <c r="C357" s="16">
        <v>116</v>
      </c>
      <c r="D357" s="16">
        <v>129</v>
      </c>
      <c r="E357" s="16">
        <v>128</v>
      </c>
      <c r="F357" s="16">
        <v>100</v>
      </c>
      <c r="G357" s="16">
        <v>50</v>
      </c>
      <c r="H357" s="16">
        <v>2</v>
      </c>
      <c r="I357" s="16">
        <v>-32</v>
      </c>
      <c r="J357" s="16">
        <v>-74</v>
      </c>
      <c r="K357" s="16">
        <v>-116</v>
      </c>
      <c r="L357" s="16">
        <v>-148</v>
      </c>
      <c r="M357" s="16">
        <v>-140</v>
      </c>
      <c r="N357" s="16">
        <v>-66</v>
      </c>
      <c r="O357" s="16">
        <v>14</v>
      </c>
      <c r="P357" s="16">
        <v>64</v>
      </c>
      <c r="Q357" s="16">
        <v>96</v>
      </c>
      <c r="R357" s="16">
        <v>116</v>
      </c>
      <c r="S357" s="16">
        <v>129</v>
      </c>
      <c r="T357" s="16">
        <v>132</v>
      </c>
      <c r="U357" s="16">
        <v>119</v>
      </c>
      <c r="V357" s="16">
        <v>94</v>
      </c>
      <c r="W357" s="16">
        <v>66</v>
      </c>
      <c r="X357" s="16">
        <v>46</v>
      </c>
      <c r="Y357" s="17">
        <v>54</v>
      </c>
      <c r="Z357" s="19">
        <v>712</v>
      </c>
      <c r="AA357" s="19">
        <v>30</v>
      </c>
    </row>
    <row r="358" spans="1:27" ht="15" customHeight="1" x14ac:dyDescent="0.25">
      <c r="A358" s="22">
        <v>40150</v>
      </c>
      <c r="B358" s="15">
        <v>84</v>
      </c>
      <c r="C358" s="16">
        <v>110</v>
      </c>
      <c r="D358" s="16">
        <v>130</v>
      </c>
      <c r="E358" s="16">
        <v>139</v>
      </c>
      <c r="F358" s="16">
        <v>136</v>
      </c>
      <c r="G358" s="16">
        <v>100</v>
      </c>
      <c r="H358" s="16">
        <v>50</v>
      </c>
      <c r="I358" s="16">
        <v>5</v>
      </c>
      <c r="J358" s="16">
        <v>-40</v>
      </c>
      <c r="K358" s="16">
        <v>-84</v>
      </c>
      <c r="L358" s="16">
        <v>-126</v>
      </c>
      <c r="M358" s="16">
        <v>-158</v>
      </c>
      <c r="N358" s="16">
        <v>-136</v>
      </c>
      <c r="O358" s="16">
        <v>-46</v>
      </c>
      <c r="P358" s="16">
        <v>30</v>
      </c>
      <c r="Q358" s="16">
        <v>78</v>
      </c>
      <c r="R358" s="16">
        <v>109</v>
      </c>
      <c r="S358" s="16">
        <v>127</v>
      </c>
      <c r="T358" s="16">
        <v>137</v>
      </c>
      <c r="U358" s="16">
        <v>140</v>
      </c>
      <c r="V358" s="16">
        <v>130</v>
      </c>
      <c r="W358" s="16">
        <v>108</v>
      </c>
      <c r="X358" s="16">
        <v>81</v>
      </c>
      <c r="Y358" s="17">
        <v>66</v>
      </c>
      <c r="Z358" s="19">
        <v>870</v>
      </c>
      <c r="AA358" s="19">
        <v>36</v>
      </c>
    </row>
    <row r="359" spans="1:27" ht="15" customHeight="1" x14ac:dyDescent="0.25">
      <c r="A359" s="22">
        <v>40151</v>
      </c>
      <c r="B359" s="15">
        <v>74</v>
      </c>
      <c r="C359" s="16">
        <v>100</v>
      </c>
      <c r="D359" s="16">
        <v>124</v>
      </c>
      <c r="E359" s="16">
        <v>137</v>
      </c>
      <c r="F359" s="16">
        <v>145</v>
      </c>
      <c r="G359" s="16">
        <v>138</v>
      </c>
      <c r="H359" s="16">
        <v>100</v>
      </c>
      <c r="I359" s="16">
        <v>50</v>
      </c>
      <c r="J359" s="16">
        <v>8</v>
      </c>
      <c r="K359" s="16">
        <v>-34</v>
      </c>
      <c r="L359" s="16">
        <v>-80</v>
      </c>
      <c r="M359" s="16">
        <v>-124</v>
      </c>
      <c r="N359" s="16">
        <v>-158</v>
      </c>
      <c r="O359" s="16">
        <v>-128</v>
      </c>
      <c r="P359" s="16">
        <v>-42</v>
      </c>
      <c r="Q359" s="16">
        <v>38</v>
      </c>
      <c r="R359" s="16">
        <v>82</v>
      </c>
      <c r="S359" s="16">
        <v>110</v>
      </c>
      <c r="T359" s="16">
        <v>128</v>
      </c>
      <c r="U359" s="16">
        <v>137</v>
      </c>
      <c r="V359" s="16">
        <v>138</v>
      </c>
      <c r="W359" s="16">
        <v>126</v>
      </c>
      <c r="X359" s="16">
        <v>100</v>
      </c>
      <c r="Y359" s="17">
        <v>77</v>
      </c>
      <c r="Z359" s="19">
        <v>871</v>
      </c>
      <c r="AA359" s="19">
        <v>36</v>
      </c>
    </row>
    <row r="360" spans="1:27" ht="15" customHeight="1" x14ac:dyDescent="0.25">
      <c r="A360" s="22">
        <v>40152</v>
      </c>
      <c r="B360" s="15">
        <v>66</v>
      </c>
      <c r="C360" s="16">
        <v>76</v>
      </c>
      <c r="D360" s="16">
        <v>102</v>
      </c>
      <c r="E360" s="16">
        <v>124</v>
      </c>
      <c r="F360" s="16">
        <v>138</v>
      </c>
      <c r="G360" s="16">
        <v>146</v>
      </c>
      <c r="H360" s="16">
        <v>138</v>
      </c>
      <c r="I360" s="16">
        <v>86</v>
      </c>
      <c r="J360" s="16">
        <v>46</v>
      </c>
      <c r="K360" s="16">
        <v>0</v>
      </c>
      <c r="L360" s="16">
        <v>-44</v>
      </c>
      <c r="M360" s="16">
        <v>-88</v>
      </c>
      <c r="N360" s="16">
        <v>-128</v>
      </c>
      <c r="O360" s="16">
        <v>-163</v>
      </c>
      <c r="P360" s="16">
        <v>-130</v>
      </c>
      <c r="Q360" s="16">
        <v>-34</v>
      </c>
      <c r="R360" s="16">
        <v>44</v>
      </c>
      <c r="S360" s="16">
        <v>86</v>
      </c>
      <c r="T360" s="16">
        <v>112</v>
      </c>
      <c r="U360" s="16">
        <v>128</v>
      </c>
      <c r="V360" s="16">
        <v>135</v>
      </c>
      <c r="W360" s="16">
        <v>126</v>
      </c>
      <c r="X360" s="16">
        <v>106</v>
      </c>
      <c r="Y360" s="17">
        <v>78</v>
      </c>
      <c r="Z360" s="19">
        <v>805</v>
      </c>
      <c r="AA360" s="19">
        <v>34</v>
      </c>
    </row>
    <row r="361" spans="1:27" ht="15" customHeight="1" x14ac:dyDescent="0.25">
      <c r="A361" s="22">
        <v>40153</v>
      </c>
      <c r="B361" s="15">
        <v>58</v>
      </c>
      <c r="C361" s="16">
        <v>56</v>
      </c>
      <c r="D361" s="16">
        <v>78</v>
      </c>
      <c r="E361" s="16">
        <v>106</v>
      </c>
      <c r="F361" s="16">
        <v>126</v>
      </c>
      <c r="G361" s="16">
        <v>137</v>
      </c>
      <c r="H361" s="16">
        <v>139</v>
      </c>
      <c r="I361" s="16">
        <v>118</v>
      </c>
      <c r="J361" s="16">
        <v>72</v>
      </c>
      <c r="K361" s="16">
        <v>22</v>
      </c>
      <c r="L361" s="16">
        <v>-22</v>
      </c>
      <c r="M361" s="16">
        <v>-66</v>
      </c>
      <c r="N361" s="16">
        <v>-106</v>
      </c>
      <c r="O361" s="16">
        <v>-144</v>
      </c>
      <c r="P361" s="16">
        <v>-156</v>
      </c>
      <c r="Q361" s="16">
        <v>-88</v>
      </c>
      <c r="R361" s="16">
        <v>-4</v>
      </c>
      <c r="S361" s="16">
        <v>58</v>
      </c>
      <c r="T361" s="16">
        <v>92</v>
      </c>
      <c r="U361" s="16">
        <v>113</v>
      </c>
      <c r="V361" s="16">
        <v>125</v>
      </c>
      <c r="W361" s="16">
        <v>130</v>
      </c>
      <c r="X361" s="16">
        <v>121</v>
      </c>
      <c r="Y361" s="17">
        <v>98</v>
      </c>
      <c r="Z361" s="19">
        <v>722</v>
      </c>
      <c r="AA361" s="19">
        <v>30</v>
      </c>
    </row>
    <row r="362" spans="1:27" ht="15" customHeight="1" x14ac:dyDescent="0.25">
      <c r="A362" s="22">
        <v>40154</v>
      </c>
      <c r="B362" s="15">
        <v>76</v>
      </c>
      <c r="C362" s="16">
        <v>56</v>
      </c>
      <c r="D362" s="16">
        <v>51</v>
      </c>
      <c r="E362" s="16">
        <v>71</v>
      </c>
      <c r="F362" s="16">
        <v>96</v>
      </c>
      <c r="G362" s="16">
        <v>114</v>
      </c>
      <c r="H362" s="16">
        <v>126</v>
      </c>
      <c r="I362" s="16">
        <v>127</v>
      </c>
      <c r="J362" s="16">
        <v>105</v>
      </c>
      <c r="K362" s="16">
        <v>56</v>
      </c>
      <c r="L362" s="16">
        <v>6</v>
      </c>
      <c r="M362" s="16">
        <v>-36</v>
      </c>
      <c r="N362" s="16">
        <v>-78</v>
      </c>
      <c r="O362" s="16">
        <v>-118</v>
      </c>
      <c r="P362" s="16">
        <v>-150</v>
      </c>
      <c r="Q362" s="16">
        <v>-140</v>
      </c>
      <c r="R362" s="16">
        <v>-60</v>
      </c>
      <c r="S362" s="16">
        <v>18</v>
      </c>
      <c r="T362" s="16">
        <v>66</v>
      </c>
      <c r="U362" s="16">
        <v>95</v>
      </c>
      <c r="V362" s="16">
        <v>114</v>
      </c>
      <c r="W362" s="16">
        <v>125</v>
      </c>
      <c r="X362" s="16">
        <v>127</v>
      </c>
      <c r="Y362" s="17">
        <v>114</v>
      </c>
      <c r="Z362" s="19">
        <v>666</v>
      </c>
      <c r="AA362" s="19">
        <v>28</v>
      </c>
    </row>
    <row r="363" spans="1:27" ht="15" customHeight="1" x14ac:dyDescent="0.25">
      <c r="A363" s="22">
        <v>40155</v>
      </c>
      <c r="B363" s="15">
        <v>84</v>
      </c>
      <c r="C363" s="16">
        <v>52</v>
      </c>
      <c r="D363" s="16">
        <v>26</v>
      </c>
      <c r="E363" s="16">
        <v>19</v>
      </c>
      <c r="F363" s="16">
        <v>42</v>
      </c>
      <c r="G363" s="16">
        <v>72</v>
      </c>
      <c r="H363" s="16">
        <v>94</v>
      </c>
      <c r="I363" s="16">
        <v>107</v>
      </c>
      <c r="J363" s="16">
        <v>107</v>
      </c>
      <c r="K363" s="16">
        <v>85</v>
      </c>
      <c r="L363" s="16">
        <v>42</v>
      </c>
      <c r="M363" s="16">
        <v>-6</v>
      </c>
      <c r="N363" s="16">
        <v>-50</v>
      </c>
      <c r="O363" s="16">
        <v>-90</v>
      </c>
      <c r="P363" s="16">
        <v>-123</v>
      </c>
      <c r="Q363" s="16">
        <v>-142</v>
      </c>
      <c r="R363" s="16">
        <v>-104</v>
      </c>
      <c r="S363" s="16">
        <v>-28</v>
      </c>
      <c r="T363" s="16">
        <v>36</v>
      </c>
      <c r="U363" s="16">
        <v>70</v>
      </c>
      <c r="V363" s="16">
        <v>98</v>
      </c>
      <c r="W363" s="16">
        <v>116</v>
      </c>
      <c r="X363" s="16">
        <v>125</v>
      </c>
      <c r="Y363" s="17">
        <v>124</v>
      </c>
      <c r="Z363" s="19">
        <v>511</v>
      </c>
      <c r="AA363" s="19">
        <v>21</v>
      </c>
    </row>
    <row r="364" spans="1:27" ht="15" customHeight="1" x14ac:dyDescent="0.25">
      <c r="A364" s="22">
        <v>40156</v>
      </c>
      <c r="B364" s="15">
        <v>104</v>
      </c>
      <c r="C364" s="16">
        <v>72</v>
      </c>
      <c r="D364" s="16">
        <v>36</v>
      </c>
      <c r="E364" s="16">
        <v>8</v>
      </c>
      <c r="F364" s="16">
        <v>-4</v>
      </c>
      <c r="G364" s="16">
        <v>7</v>
      </c>
      <c r="H364" s="16">
        <v>36</v>
      </c>
      <c r="I364" s="16">
        <v>65</v>
      </c>
      <c r="J364" s="16">
        <v>79</v>
      </c>
      <c r="K364" s="16">
        <v>83</v>
      </c>
      <c r="L364" s="16">
        <v>71</v>
      </c>
      <c r="M364" s="16">
        <v>34</v>
      </c>
      <c r="N364" s="16">
        <v>-6</v>
      </c>
      <c r="O364" s="16">
        <v>-50</v>
      </c>
      <c r="P364" s="16">
        <v>-88</v>
      </c>
      <c r="Q364" s="16">
        <v>-118</v>
      </c>
      <c r="R364" s="16">
        <v>-120</v>
      </c>
      <c r="S364" s="16">
        <v>-74</v>
      </c>
      <c r="T364" s="16">
        <v>-2</v>
      </c>
      <c r="U364" s="16">
        <v>49</v>
      </c>
      <c r="V364" s="16">
        <v>82</v>
      </c>
      <c r="W364" s="16">
        <v>105</v>
      </c>
      <c r="X364" s="16">
        <v>120</v>
      </c>
      <c r="Y364" s="17">
        <v>127</v>
      </c>
      <c r="Z364" s="19">
        <v>435</v>
      </c>
      <c r="AA364" s="19">
        <v>18</v>
      </c>
    </row>
    <row r="365" spans="1:27" ht="15" customHeight="1" x14ac:dyDescent="0.25">
      <c r="A365" s="22">
        <v>40157</v>
      </c>
      <c r="B365" s="15">
        <v>122</v>
      </c>
      <c r="C365" s="16">
        <v>98</v>
      </c>
      <c r="D365" s="16">
        <v>60</v>
      </c>
      <c r="E365" s="16">
        <v>22</v>
      </c>
      <c r="F365" s="16">
        <v>-10</v>
      </c>
      <c r="G365" s="16">
        <v>-30</v>
      </c>
      <c r="H365" s="16">
        <v>-32</v>
      </c>
      <c r="I365" s="16">
        <v>5</v>
      </c>
      <c r="J365" s="16">
        <v>36</v>
      </c>
      <c r="K365" s="16">
        <v>62</v>
      </c>
      <c r="L365" s="16">
        <v>75</v>
      </c>
      <c r="M365" s="16">
        <v>74</v>
      </c>
      <c r="N365" s="16">
        <v>54</v>
      </c>
      <c r="O365" s="16">
        <v>22</v>
      </c>
      <c r="P365" s="16">
        <v>-18</v>
      </c>
      <c r="Q365" s="16">
        <v>-52</v>
      </c>
      <c r="R365" s="16">
        <v>-78</v>
      </c>
      <c r="S365" s="16">
        <v>-89</v>
      </c>
      <c r="T365" s="16">
        <v>-56</v>
      </c>
      <c r="U365" s="16">
        <v>3</v>
      </c>
      <c r="V365" s="16">
        <v>62</v>
      </c>
      <c r="W365" s="16">
        <v>93</v>
      </c>
      <c r="X365" s="16">
        <v>112</v>
      </c>
      <c r="Y365" s="17">
        <v>124</v>
      </c>
      <c r="Z365" s="19">
        <v>514</v>
      </c>
      <c r="AA365" s="19">
        <v>21</v>
      </c>
    </row>
    <row r="366" spans="1:27" ht="15" customHeight="1" x14ac:dyDescent="0.25">
      <c r="A366" s="22">
        <v>40158</v>
      </c>
      <c r="B366" s="15">
        <v>128</v>
      </c>
      <c r="C366" s="16">
        <v>114</v>
      </c>
      <c r="D366" s="16">
        <v>80</v>
      </c>
      <c r="E366" s="16">
        <v>38</v>
      </c>
      <c r="F366" s="16">
        <v>-4</v>
      </c>
      <c r="G366" s="16">
        <v>-38</v>
      </c>
      <c r="H366" s="16">
        <v>-64</v>
      </c>
      <c r="I366" s="16">
        <v>-69</v>
      </c>
      <c r="J366" s="16">
        <v>-42</v>
      </c>
      <c r="K366" s="16">
        <v>0</v>
      </c>
      <c r="L366" s="16">
        <v>36</v>
      </c>
      <c r="M366" s="16">
        <v>60</v>
      </c>
      <c r="N366" s="16">
        <v>69</v>
      </c>
      <c r="O366" s="16">
        <v>66</v>
      </c>
      <c r="P366" s="16">
        <v>46</v>
      </c>
      <c r="Q366" s="16">
        <v>14</v>
      </c>
      <c r="R366" s="16">
        <v>-18</v>
      </c>
      <c r="S366" s="16">
        <v>-39</v>
      </c>
      <c r="T366" s="16">
        <v>-44</v>
      </c>
      <c r="U366" s="16">
        <v>-22</v>
      </c>
      <c r="V366" s="16">
        <v>28</v>
      </c>
      <c r="W366" s="16">
        <v>66</v>
      </c>
      <c r="X366" s="16">
        <v>94</v>
      </c>
      <c r="Y366" s="17">
        <v>112</v>
      </c>
      <c r="Z366" s="19">
        <v>475</v>
      </c>
      <c r="AA366" s="19">
        <v>20</v>
      </c>
    </row>
    <row r="367" spans="1:27" ht="15" customHeight="1" x14ac:dyDescent="0.25">
      <c r="A367" s="22">
        <v>40159</v>
      </c>
      <c r="B367" s="15">
        <v>123</v>
      </c>
      <c r="C367" s="16">
        <v>123</v>
      </c>
      <c r="D367" s="16">
        <v>100</v>
      </c>
      <c r="E367" s="16">
        <v>60</v>
      </c>
      <c r="F367" s="16">
        <v>16</v>
      </c>
      <c r="G367" s="16">
        <v>-26</v>
      </c>
      <c r="H367" s="16">
        <v>-64</v>
      </c>
      <c r="I367" s="16">
        <v>-96</v>
      </c>
      <c r="J367" s="16">
        <v>-105</v>
      </c>
      <c r="K367" s="16">
        <v>-68</v>
      </c>
      <c r="L367" s="16">
        <v>-10</v>
      </c>
      <c r="M367" s="16">
        <v>37</v>
      </c>
      <c r="N367" s="16">
        <v>66</v>
      </c>
      <c r="O367" s="16">
        <v>81</v>
      </c>
      <c r="P367" s="16">
        <v>84</v>
      </c>
      <c r="Q367" s="16">
        <v>74</v>
      </c>
      <c r="R367" s="16">
        <v>50</v>
      </c>
      <c r="S367" s="16">
        <v>26</v>
      </c>
      <c r="T367" s="16">
        <v>2</v>
      </c>
      <c r="U367" s="16">
        <v>-8</v>
      </c>
      <c r="V367" s="16">
        <v>14</v>
      </c>
      <c r="W367" s="16">
        <v>50</v>
      </c>
      <c r="X367" s="16">
        <v>80</v>
      </c>
      <c r="Y367" s="17">
        <v>100</v>
      </c>
      <c r="Z367" s="19">
        <v>530</v>
      </c>
      <c r="AA367" s="19">
        <v>22</v>
      </c>
    </row>
    <row r="368" spans="1:27" ht="15" customHeight="1" x14ac:dyDescent="0.25">
      <c r="A368" s="22">
        <v>40160</v>
      </c>
      <c r="B368" s="15">
        <v>115</v>
      </c>
      <c r="C368" s="16">
        <v>120</v>
      </c>
      <c r="D368" s="16">
        <v>110</v>
      </c>
      <c r="E368" s="16">
        <v>76</v>
      </c>
      <c r="F368" s="16">
        <v>28</v>
      </c>
      <c r="G368" s="16">
        <v>-16</v>
      </c>
      <c r="H368" s="16">
        <v>-58</v>
      </c>
      <c r="I368" s="16">
        <v>-98</v>
      </c>
      <c r="J368" s="16">
        <v>-128</v>
      </c>
      <c r="K368" s="16">
        <v>-124</v>
      </c>
      <c r="L368" s="16">
        <v>-74</v>
      </c>
      <c r="M368" s="16">
        <v>-8</v>
      </c>
      <c r="N368" s="16">
        <v>42</v>
      </c>
      <c r="O368" s="16">
        <v>74</v>
      </c>
      <c r="P368" s="16">
        <v>94</v>
      </c>
      <c r="Q368" s="16">
        <v>104</v>
      </c>
      <c r="R368" s="16">
        <v>100</v>
      </c>
      <c r="S368" s="16">
        <v>79</v>
      </c>
      <c r="T368" s="16">
        <v>51</v>
      </c>
      <c r="U368" s="16">
        <v>28</v>
      </c>
      <c r="V368" s="16">
        <v>12</v>
      </c>
      <c r="W368" s="16">
        <v>27</v>
      </c>
      <c r="X368" s="16">
        <v>60</v>
      </c>
      <c r="Y368" s="17">
        <v>86</v>
      </c>
      <c r="Z368" s="19">
        <v>507</v>
      </c>
      <c r="AA368" s="19">
        <v>21</v>
      </c>
    </row>
    <row r="369" spans="1:27" ht="15" customHeight="1" x14ac:dyDescent="0.25">
      <c r="A369" s="22">
        <v>40161</v>
      </c>
      <c r="B369" s="15">
        <v>105</v>
      </c>
      <c r="C369" s="16">
        <v>115</v>
      </c>
      <c r="D369" s="16">
        <v>116</v>
      </c>
      <c r="E369" s="16">
        <v>104</v>
      </c>
      <c r="F369" s="16">
        <v>52</v>
      </c>
      <c r="G369" s="16">
        <v>4</v>
      </c>
      <c r="H369" s="16">
        <v>-40</v>
      </c>
      <c r="I369" s="16">
        <v>-82</v>
      </c>
      <c r="J369" s="16">
        <v>-122</v>
      </c>
      <c r="K369" s="16">
        <v>-154</v>
      </c>
      <c r="L369" s="16">
        <v>-140</v>
      </c>
      <c r="M369" s="16">
        <v>-72</v>
      </c>
      <c r="N369" s="16">
        <v>6</v>
      </c>
      <c r="O369" s="16">
        <v>52</v>
      </c>
      <c r="P369" s="16">
        <v>82</v>
      </c>
      <c r="Q369" s="16">
        <v>100</v>
      </c>
      <c r="R369" s="16">
        <v>110</v>
      </c>
      <c r="S369" s="16">
        <v>108</v>
      </c>
      <c r="T369" s="16">
        <v>90</v>
      </c>
      <c r="U369" s="16">
        <v>61</v>
      </c>
      <c r="V369" s="16">
        <v>36</v>
      </c>
      <c r="W369" s="16">
        <v>25</v>
      </c>
      <c r="X369" s="16">
        <v>42</v>
      </c>
      <c r="Y369" s="17">
        <v>70</v>
      </c>
      <c r="Z369" s="19">
        <v>458</v>
      </c>
      <c r="AA369" s="19">
        <v>19</v>
      </c>
    </row>
    <row r="370" spans="1:27" ht="15" customHeight="1" x14ac:dyDescent="0.25">
      <c r="A370" s="22">
        <v>40162</v>
      </c>
      <c r="B370" s="15">
        <v>94</v>
      </c>
      <c r="C370" s="16">
        <v>110</v>
      </c>
      <c r="D370" s="16">
        <v>117</v>
      </c>
      <c r="E370" s="16">
        <v>110</v>
      </c>
      <c r="F370" s="16">
        <v>76</v>
      </c>
      <c r="G370" s="16">
        <v>28</v>
      </c>
      <c r="H370" s="16">
        <v>-20</v>
      </c>
      <c r="I370" s="16">
        <v>-65</v>
      </c>
      <c r="J370" s="16">
        <v>-102</v>
      </c>
      <c r="K370" s="16">
        <v>-142</v>
      </c>
      <c r="L370" s="16">
        <v>-168</v>
      </c>
      <c r="M370" s="16">
        <v>-134</v>
      </c>
      <c r="N370" s="16">
        <v>-54</v>
      </c>
      <c r="O370" s="16">
        <v>16</v>
      </c>
      <c r="P370" s="16">
        <v>60</v>
      </c>
      <c r="Q370" s="16">
        <v>90</v>
      </c>
      <c r="R370" s="16">
        <v>108</v>
      </c>
      <c r="S370" s="16">
        <v>115</v>
      </c>
      <c r="T370" s="16">
        <v>109</v>
      </c>
      <c r="U370" s="16">
        <v>92</v>
      </c>
      <c r="V370" s="16">
        <v>64</v>
      </c>
      <c r="W370" s="16">
        <v>42</v>
      </c>
      <c r="X370" s="16">
        <v>33</v>
      </c>
      <c r="Y370" s="17">
        <v>48</v>
      </c>
      <c r="Z370" s="19">
        <v>422</v>
      </c>
      <c r="AA370" s="19">
        <v>18</v>
      </c>
    </row>
    <row r="371" spans="1:27" ht="15" customHeight="1" x14ac:dyDescent="0.25">
      <c r="A371" s="22">
        <v>40163</v>
      </c>
      <c r="B371" s="15">
        <v>75</v>
      </c>
      <c r="C371" s="16">
        <v>96</v>
      </c>
      <c r="D371" s="16">
        <v>110</v>
      </c>
      <c r="E371" s="16">
        <v>117</v>
      </c>
      <c r="F371" s="16">
        <v>108</v>
      </c>
      <c r="G371" s="16">
        <v>70</v>
      </c>
      <c r="H371" s="16">
        <v>22</v>
      </c>
      <c r="I371" s="16">
        <v>-34</v>
      </c>
      <c r="J371" s="16">
        <v>-74</v>
      </c>
      <c r="K371" s="16">
        <v>-114</v>
      </c>
      <c r="L371" s="16">
        <v>-156</v>
      </c>
      <c r="M371" s="16">
        <v>-179</v>
      </c>
      <c r="N371" s="16">
        <v>-130</v>
      </c>
      <c r="O371" s="16">
        <v>-44</v>
      </c>
      <c r="P371" s="16">
        <v>22</v>
      </c>
      <c r="Q371" s="16">
        <v>66</v>
      </c>
      <c r="R371" s="16">
        <v>95</v>
      </c>
      <c r="S371" s="16">
        <v>112</v>
      </c>
      <c r="T371" s="16">
        <v>119</v>
      </c>
      <c r="U371" s="16">
        <v>113</v>
      </c>
      <c r="V371" s="16">
        <v>92</v>
      </c>
      <c r="W371" s="16">
        <v>65</v>
      </c>
      <c r="X371" s="16">
        <v>45</v>
      </c>
      <c r="Y371" s="17">
        <v>42</v>
      </c>
      <c r="Z371" s="19">
        <v>406</v>
      </c>
      <c r="AA371" s="19">
        <v>17</v>
      </c>
    </row>
    <row r="372" spans="1:27" ht="15" customHeight="1" x14ac:dyDescent="0.25">
      <c r="A372" s="22">
        <v>40164</v>
      </c>
      <c r="B372" s="15">
        <v>62</v>
      </c>
      <c r="C372" s="16">
        <v>88</v>
      </c>
      <c r="D372" s="16">
        <v>108</v>
      </c>
      <c r="E372" s="16">
        <v>120</v>
      </c>
      <c r="F372" s="16">
        <v>124</v>
      </c>
      <c r="G372" s="16">
        <v>104</v>
      </c>
      <c r="H372" s="16">
        <v>58</v>
      </c>
      <c r="I372" s="16">
        <v>0</v>
      </c>
      <c r="J372" s="16">
        <v>-40</v>
      </c>
      <c r="K372" s="16">
        <v>-84</v>
      </c>
      <c r="L372" s="16">
        <v>-124</v>
      </c>
      <c r="M372" s="16">
        <v>-160</v>
      </c>
      <c r="N372" s="16">
        <v>-156</v>
      </c>
      <c r="O372" s="16">
        <v>-78</v>
      </c>
      <c r="P372" s="16">
        <v>4</v>
      </c>
      <c r="Q372" s="16">
        <v>58</v>
      </c>
      <c r="R372" s="16">
        <v>90</v>
      </c>
      <c r="S372" s="16">
        <v>110</v>
      </c>
      <c r="T372" s="16">
        <v>121</v>
      </c>
      <c r="U372" s="16">
        <v>124</v>
      </c>
      <c r="V372" s="16">
        <v>112</v>
      </c>
      <c r="W372" s="16">
        <v>88</v>
      </c>
      <c r="X372" s="16">
        <v>64</v>
      </c>
      <c r="Y372" s="17">
        <v>48</v>
      </c>
      <c r="Z372" s="19">
        <v>625</v>
      </c>
      <c r="AA372" s="19">
        <v>26</v>
      </c>
    </row>
    <row r="373" spans="1:27" ht="15" customHeight="1" x14ac:dyDescent="0.25">
      <c r="A373" s="22">
        <v>40165</v>
      </c>
      <c r="B373" s="15">
        <v>58</v>
      </c>
      <c r="C373" s="16">
        <v>80</v>
      </c>
      <c r="D373" s="16">
        <v>100</v>
      </c>
      <c r="E373" s="16">
        <v>115</v>
      </c>
      <c r="F373" s="16">
        <v>123</v>
      </c>
      <c r="G373" s="16">
        <v>115</v>
      </c>
      <c r="H373" s="16">
        <v>78</v>
      </c>
      <c r="I373" s="16">
        <v>27</v>
      </c>
      <c r="J373" s="16">
        <v>-16</v>
      </c>
      <c r="K373" s="16">
        <v>-60</v>
      </c>
      <c r="L373" s="16">
        <v>-102</v>
      </c>
      <c r="M373" s="16">
        <v>-142</v>
      </c>
      <c r="N373" s="16">
        <v>-165</v>
      </c>
      <c r="O373" s="16">
        <v>-120</v>
      </c>
      <c r="P373" s="16">
        <v>-34</v>
      </c>
      <c r="Q373" s="16">
        <v>36</v>
      </c>
      <c r="R373" s="16">
        <v>74</v>
      </c>
      <c r="S373" s="16">
        <v>102</v>
      </c>
      <c r="T373" s="16">
        <v>117</v>
      </c>
      <c r="U373" s="16">
        <v>125</v>
      </c>
      <c r="V373" s="16">
        <v>124</v>
      </c>
      <c r="W373" s="16">
        <v>108</v>
      </c>
      <c r="X373" s="16">
        <v>84</v>
      </c>
      <c r="Y373" s="17">
        <v>65</v>
      </c>
      <c r="Z373" s="19">
        <v>721</v>
      </c>
      <c r="AA373" s="19">
        <v>30</v>
      </c>
    </row>
    <row r="374" spans="1:27" ht="15" customHeight="1" x14ac:dyDescent="0.25">
      <c r="A374" s="22">
        <v>40166</v>
      </c>
      <c r="B374" s="15">
        <v>55</v>
      </c>
      <c r="C374" s="16">
        <v>67</v>
      </c>
      <c r="D374" s="16">
        <v>90</v>
      </c>
      <c r="E374" s="16">
        <v>108</v>
      </c>
      <c r="F374" s="16">
        <v>119</v>
      </c>
      <c r="G374" s="16">
        <v>123</v>
      </c>
      <c r="H374" s="16">
        <v>100</v>
      </c>
      <c r="I374" s="16">
        <v>58</v>
      </c>
      <c r="J374" s="16">
        <v>14</v>
      </c>
      <c r="K374" s="16">
        <v>-28</v>
      </c>
      <c r="L374" s="16">
        <v>-74</v>
      </c>
      <c r="M374" s="16">
        <v>-114</v>
      </c>
      <c r="N374" s="16">
        <v>-142</v>
      </c>
      <c r="O374" s="16">
        <v>-132</v>
      </c>
      <c r="P374" s="16">
        <v>-64</v>
      </c>
      <c r="Q374" s="16">
        <v>12</v>
      </c>
      <c r="R374" s="16">
        <v>60</v>
      </c>
      <c r="S374" s="16">
        <v>90</v>
      </c>
      <c r="T374" s="16">
        <v>114</v>
      </c>
      <c r="U374" s="16">
        <v>125</v>
      </c>
      <c r="V374" s="16">
        <v>131</v>
      </c>
      <c r="W374" s="16">
        <v>128</v>
      </c>
      <c r="X374" s="16">
        <v>114</v>
      </c>
      <c r="Y374" s="17">
        <v>88</v>
      </c>
      <c r="Z374" s="19">
        <v>873</v>
      </c>
      <c r="AA374" s="19">
        <v>36</v>
      </c>
    </row>
    <row r="375" spans="1:27" ht="15" customHeight="1" x14ac:dyDescent="0.25">
      <c r="A375" s="22">
        <v>40167</v>
      </c>
      <c r="B375" s="15">
        <v>67</v>
      </c>
      <c r="C375" s="16">
        <v>63</v>
      </c>
      <c r="D375" s="16">
        <v>76</v>
      </c>
      <c r="E375" s="16">
        <v>98</v>
      </c>
      <c r="F375" s="16">
        <v>115</v>
      </c>
      <c r="G375" s="16">
        <v>123</v>
      </c>
      <c r="H375" s="16">
        <v>120</v>
      </c>
      <c r="I375" s="16">
        <v>90</v>
      </c>
      <c r="J375" s="16">
        <v>44</v>
      </c>
      <c r="K375" s="16">
        <v>0</v>
      </c>
      <c r="L375" s="16">
        <v>-44</v>
      </c>
      <c r="M375" s="16">
        <v>-84</v>
      </c>
      <c r="N375" s="16">
        <v>-120</v>
      </c>
      <c r="O375" s="16">
        <v>-138</v>
      </c>
      <c r="P375" s="16">
        <v>-96</v>
      </c>
      <c r="Q375" s="16">
        <v>-22</v>
      </c>
      <c r="R375" s="16">
        <v>38</v>
      </c>
      <c r="S375" s="16">
        <v>76</v>
      </c>
      <c r="T375" s="16">
        <v>100</v>
      </c>
      <c r="U375" s="16">
        <v>117</v>
      </c>
      <c r="V375" s="16">
        <v>123</v>
      </c>
      <c r="W375" s="16">
        <v>122</v>
      </c>
      <c r="X375" s="16">
        <v>111</v>
      </c>
      <c r="Y375" s="17">
        <v>90</v>
      </c>
      <c r="Z375" s="19">
        <v>881</v>
      </c>
      <c r="AA375" s="19">
        <v>37</v>
      </c>
    </row>
    <row r="376" spans="1:27" ht="15" customHeight="1" x14ac:dyDescent="0.25">
      <c r="A376" s="22">
        <v>40168</v>
      </c>
      <c r="B376" s="15">
        <v>70</v>
      </c>
      <c r="C376" s="16">
        <v>60</v>
      </c>
      <c r="D376" s="16">
        <v>63</v>
      </c>
      <c r="E376" s="16">
        <v>78</v>
      </c>
      <c r="F376" s="16">
        <v>96</v>
      </c>
      <c r="G376" s="16">
        <v>108</v>
      </c>
      <c r="H376" s="16">
        <v>113</v>
      </c>
      <c r="I376" s="16">
        <v>101</v>
      </c>
      <c r="J376" s="16">
        <v>66</v>
      </c>
      <c r="K376" s="16">
        <v>20</v>
      </c>
      <c r="L376" s="16">
        <v>-22</v>
      </c>
      <c r="M376" s="16">
        <v>-66</v>
      </c>
      <c r="N376" s="16">
        <v>-100</v>
      </c>
      <c r="O376" s="16">
        <v>-125</v>
      </c>
      <c r="P376" s="16">
        <v>-114</v>
      </c>
      <c r="Q376" s="16">
        <v>-60</v>
      </c>
      <c r="R376" s="16">
        <v>8</v>
      </c>
      <c r="S376" s="16">
        <v>56</v>
      </c>
      <c r="T376" s="16">
        <v>85</v>
      </c>
      <c r="U376" s="16">
        <v>106</v>
      </c>
      <c r="V376" s="16">
        <v>116</v>
      </c>
      <c r="W376" s="16">
        <v>121</v>
      </c>
      <c r="X376" s="16">
        <v>115</v>
      </c>
      <c r="Y376" s="17">
        <v>96</v>
      </c>
      <c r="Z376" s="19">
        <v>817</v>
      </c>
      <c r="AA376" s="19">
        <v>34</v>
      </c>
    </row>
    <row r="377" spans="1:27" ht="15" customHeight="1" x14ac:dyDescent="0.25">
      <c r="A377" s="22">
        <v>40169</v>
      </c>
      <c r="B377" s="15">
        <v>72</v>
      </c>
      <c r="C377" s="16">
        <v>52</v>
      </c>
      <c r="D377" s="16">
        <v>46</v>
      </c>
      <c r="E377" s="16">
        <v>58</v>
      </c>
      <c r="F377" s="16">
        <v>78</v>
      </c>
      <c r="G377" s="16">
        <v>94</v>
      </c>
      <c r="H377" s="16">
        <v>103</v>
      </c>
      <c r="I377" s="16">
        <v>101</v>
      </c>
      <c r="J377" s="16">
        <v>80</v>
      </c>
      <c r="K377" s="16">
        <v>38</v>
      </c>
      <c r="L377" s="16">
        <v>-4</v>
      </c>
      <c r="M377" s="16">
        <v>-46</v>
      </c>
      <c r="N377" s="16">
        <v>-84</v>
      </c>
      <c r="O377" s="16">
        <v>-112</v>
      </c>
      <c r="P377" s="16">
        <v>-116</v>
      </c>
      <c r="Q377" s="16">
        <v>-70</v>
      </c>
      <c r="R377" s="16">
        <v>-8</v>
      </c>
      <c r="S377" s="16">
        <v>42</v>
      </c>
      <c r="T377" s="16">
        <v>78</v>
      </c>
      <c r="U377" s="16">
        <v>98</v>
      </c>
      <c r="V377" s="16">
        <v>115</v>
      </c>
      <c r="W377" s="16">
        <v>121</v>
      </c>
      <c r="X377" s="16">
        <v>120</v>
      </c>
      <c r="Y377" s="17">
        <v>100</v>
      </c>
      <c r="Z377" s="19">
        <v>816</v>
      </c>
      <c r="AA377" s="19">
        <v>34</v>
      </c>
    </row>
    <row r="378" spans="1:27" ht="15" customHeight="1" x14ac:dyDescent="0.25">
      <c r="A378" s="22">
        <v>40170</v>
      </c>
      <c r="B378" s="15">
        <v>74</v>
      </c>
      <c r="C378" s="16">
        <v>48</v>
      </c>
      <c r="D378" s="16">
        <v>34</v>
      </c>
      <c r="E378" s="16">
        <v>34</v>
      </c>
      <c r="F378" s="16">
        <v>50</v>
      </c>
      <c r="G378" s="16">
        <v>70</v>
      </c>
      <c r="H378" s="16">
        <v>82</v>
      </c>
      <c r="I378" s="16">
        <v>84</v>
      </c>
      <c r="J378" s="16">
        <v>70</v>
      </c>
      <c r="K378" s="16">
        <v>38</v>
      </c>
      <c r="L378" s="16">
        <v>2</v>
      </c>
      <c r="M378" s="16">
        <v>-38</v>
      </c>
      <c r="N378" s="16">
        <v>-78</v>
      </c>
      <c r="O378" s="16">
        <v>-108</v>
      </c>
      <c r="P378" s="16">
        <v>-118</v>
      </c>
      <c r="Q378" s="16">
        <v>-94</v>
      </c>
      <c r="R378" s="16">
        <v>-40</v>
      </c>
      <c r="S378" s="16">
        <v>12</v>
      </c>
      <c r="T378" s="16">
        <v>56</v>
      </c>
      <c r="U378" s="16">
        <v>80</v>
      </c>
      <c r="V378" s="16">
        <v>102</v>
      </c>
      <c r="W378" s="16">
        <v>112</v>
      </c>
      <c r="X378" s="16">
        <v>113</v>
      </c>
      <c r="Y378" s="17">
        <v>102</v>
      </c>
      <c r="Z378" s="19">
        <v>543</v>
      </c>
      <c r="AA378" s="19">
        <v>23</v>
      </c>
    </row>
    <row r="379" spans="1:27" ht="15" customHeight="1" x14ac:dyDescent="0.25">
      <c r="A379" s="22">
        <v>40171</v>
      </c>
      <c r="B379" s="15">
        <v>78</v>
      </c>
      <c r="C379" s="16">
        <v>46</v>
      </c>
      <c r="D379" s="16">
        <v>18</v>
      </c>
      <c r="E379" s="16">
        <v>4</v>
      </c>
      <c r="F379" s="16">
        <v>4</v>
      </c>
      <c r="G379" s="16">
        <v>22</v>
      </c>
      <c r="H379" s="16">
        <v>44</v>
      </c>
      <c r="I379" s="16">
        <v>58</v>
      </c>
      <c r="J379" s="16">
        <v>62</v>
      </c>
      <c r="K379" s="16">
        <v>52</v>
      </c>
      <c r="L379" s="16">
        <v>26</v>
      </c>
      <c r="M379" s="16">
        <v>-8</v>
      </c>
      <c r="N379" s="16">
        <v>-46</v>
      </c>
      <c r="O379" s="16">
        <v>-80</v>
      </c>
      <c r="P379" s="16">
        <v>-99</v>
      </c>
      <c r="Q379" s="16">
        <v>-94</v>
      </c>
      <c r="R379" s="16">
        <v>-62</v>
      </c>
      <c r="S379" s="16">
        <v>-14</v>
      </c>
      <c r="T379" s="16">
        <v>34</v>
      </c>
      <c r="U379" s="16">
        <v>68</v>
      </c>
      <c r="V379" s="16">
        <v>92</v>
      </c>
      <c r="W379" s="16">
        <v>106</v>
      </c>
      <c r="X379" s="16">
        <v>112</v>
      </c>
      <c r="Y379" s="17">
        <v>110</v>
      </c>
      <c r="Z379" s="19">
        <v>401</v>
      </c>
      <c r="AA379" s="19">
        <v>17</v>
      </c>
    </row>
    <row r="380" spans="1:27" ht="15" customHeight="1" x14ac:dyDescent="0.25">
      <c r="A380" s="22">
        <v>40172</v>
      </c>
      <c r="B380" s="15">
        <v>90</v>
      </c>
      <c r="C380" s="16">
        <v>58</v>
      </c>
      <c r="D380" s="16">
        <v>26</v>
      </c>
      <c r="E380" s="16">
        <v>-4</v>
      </c>
      <c r="F380" s="16">
        <v>-23</v>
      </c>
      <c r="G380" s="16">
        <v>-26</v>
      </c>
      <c r="H380" s="16">
        <v>-8</v>
      </c>
      <c r="I380" s="16">
        <v>26</v>
      </c>
      <c r="J380" s="16">
        <v>42</v>
      </c>
      <c r="K380" s="16">
        <v>53</v>
      </c>
      <c r="L380" s="16">
        <v>47</v>
      </c>
      <c r="M380" s="16">
        <v>22</v>
      </c>
      <c r="N380" s="16">
        <v>-6</v>
      </c>
      <c r="O380" s="16">
        <v>-34</v>
      </c>
      <c r="P380" s="16">
        <v>-60</v>
      </c>
      <c r="Q380" s="16">
        <v>-72</v>
      </c>
      <c r="R380" s="16">
        <v>-64</v>
      </c>
      <c r="S380" s="16">
        <v>-26</v>
      </c>
      <c r="T380" s="16">
        <v>20</v>
      </c>
      <c r="U380" s="16">
        <v>55</v>
      </c>
      <c r="V380" s="16">
        <v>82</v>
      </c>
      <c r="W380" s="16">
        <v>100</v>
      </c>
      <c r="X380" s="16">
        <v>108</v>
      </c>
      <c r="Y380" s="17">
        <v>108</v>
      </c>
      <c r="Z380" s="19">
        <v>359</v>
      </c>
      <c r="AA380" s="19">
        <v>15</v>
      </c>
    </row>
    <row r="381" spans="1:27" ht="15" customHeight="1" x14ac:dyDescent="0.25">
      <c r="A381" s="22">
        <v>40173</v>
      </c>
      <c r="B381" s="15">
        <v>94</v>
      </c>
      <c r="C381" s="16">
        <v>64</v>
      </c>
      <c r="D381" s="16">
        <v>30</v>
      </c>
      <c r="E381" s="16">
        <v>-6</v>
      </c>
      <c r="F381" s="16">
        <v>-32</v>
      </c>
      <c r="G381" s="16">
        <v>-50</v>
      </c>
      <c r="H381" s="16">
        <v>-53</v>
      </c>
      <c r="I381" s="16">
        <v>-30</v>
      </c>
      <c r="J381" s="16">
        <v>-4</v>
      </c>
      <c r="K381" s="16">
        <v>20</v>
      </c>
      <c r="L381" s="16">
        <v>36</v>
      </c>
      <c r="M381" s="16">
        <v>41</v>
      </c>
      <c r="N381" s="16">
        <v>32</v>
      </c>
      <c r="O381" s="16">
        <v>16</v>
      </c>
      <c r="P381" s="16">
        <v>0</v>
      </c>
      <c r="Q381" s="16">
        <v>-16</v>
      </c>
      <c r="R381" s="16">
        <v>-22</v>
      </c>
      <c r="S381" s="16">
        <v>-14</v>
      </c>
      <c r="T381" s="16">
        <v>10</v>
      </c>
      <c r="U381" s="16">
        <v>40</v>
      </c>
      <c r="V381" s="16">
        <v>70</v>
      </c>
      <c r="W381" s="16">
        <v>90</v>
      </c>
      <c r="X381" s="16">
        <v>106</v>
      </c>
      <c r="Y381" s="17">
        <v>111</v>
      </c>
      <c r="Z381" s="19">
        <v>391</v>
      </c>
      <c r="AA381" s="19">
        <v>16</v>
      </c>
    </row>
    <row r="382" spans="1:27" ht="15" customHeight="1" x14ac:dyDescent="0.25">
      <c r="A382" s="22">
        <v>40174</v>
      </c>
      <c r="B382" s="15">
        <v>110</v>
      </c>
      <c r="C382" s="16">
        <v>88</v>
      </c>
      <c r="D382" s="16">
        <v>52</v>
      </c>
      <c r="E382" s="16">
        <v>12</v>
      </c>
      <c r="F382" s="16">
        <v>-24</v>
      </c>
      <c r="G382" s="16">
        <v>-56</v>
      </c>
      <c r="H382" s="16">
        <v>-80</v>
      </c>
      <c r="I382" s="16">
        <v>-88</v>
      </c>
      <c r="J382" s="16">
        <v>-68</v>
      </c>
      <c r="K382" s="16">
        <v>-28</v>
      </c>
      <c r="L382" s="16">
        <v>10</v>
      </c>
      <c r="M382" s="16">
        <v>38</v>
      </c>
      <c r="N382" s="16">
        <v>55</v>
      </c>
      <c r="O382" s="16">
        <v>61</v>
      </c>
      <c r="P382" s="16">
        <v>58</v>
      </c>
      <c r="Q382" s="16">
        <v>42</v>
      </c>
      <c r="R382" s="16">
        <v>22</v>
      </c>
      <c r="S382" s="16">
        <v>10</v>
      </c>
      <c r="T382" s="16">
        <v>10</v>
      </c>
      <c r="U382" s="16">
        <v>25</v>
      </c>
      <c r="V382" s="16">
        <v>56</v>
      </c>
      <c r="W382" s="16">
        <v>78</v>
      </c>
      <c r="X382" s="16">
        <v>94</v>
      </c>
      <c r="Y382" s="17">
        <v>102</v>
      </c>
      <c r="Z382" s="19">
        <v>419</v>
      </c>
      <c r="AA382" s="19">
        <v>17</v>
      </c>
    </row>
    <row r="383" spans="1:27" ht="15" customHeight="1" x14ac:dyDescent="0.25">
      <c r="A383" s="22">
        <v>40175</v>
      </c>
      <c r="B383" s="15">
        <v>104</v>
      </c>
      <c r="C383" s="16">
        <v>90</v>
      </c>
      <c r="D383" s="16">
        <v>60</v>
      </c>
      <c r="E383" s="16">
        <v>18</v>
      </c>
      <c r="F383" s="16">
        <v>-24</v>
      </c>
      <c r="G383" s="16">
        <v>-62</v>
      </c>
      <c r="H383" s="16">
        <v>-96</v>
      </c>
      <c r="I383" s="16">
        <v>-115</v>
      </c>
      <c r="J383" s="16">
        <v>-113</v>
      </c>
      <c r="K383" s="16">
        <v>-80</v>
      </c>
      <c r="L383" s="16">
        <v>-30</v>
      </c>
      <c r="M383" s="16">
        <v>10</v>
      </c>
      <c r="N383" s="16">
        <v>43</v>
      </c>
      <c r="O383" s="16">
        <v>66</v>
      </c>
      <c r="P383" s="16">
        <v>79</v>
      </c>
      <c r="Q383" s="16">
        <v>81</v>
      </c>
      <c r="R383" s="16">
        <v>76</v>
      </c>
      <c r="S383" s="16">
        <v>66</v>
      </c>
      <c r="T383" s="16">
        <v>52</v>
      </c>
      <c r="U383" s="16">
        <v>39</v>
      </c>
      <c r="V383" s="16">
        <v>38</v>
      </c>
      <c r="W383" s="16">
        <v>54</v>
      </c>
      <c r="X383" s="16">
        <v>77</v>
      </c>
      <c r="Y383" s="17">
        <v>96</v>
      </c>
      <c r="Z383" s="19">
        <v>348</v>
      </c>
      <c r="AA383" s="19">
        <v>15</v>
      </c>
    </row>
    <row r="384" spans="1:27" ht="15" customHeight="1" x14ac:dyDescent="0.25">
      <c r="A384" s="22">
        <v>40176</v>
      </c>
      <c r="B384" s="15">
        <v>109</v>
      </c>
      <c r="C384" s="16">
        <v>113</v>
      </c>
      <c r="D384" s="16">
        <v>100</v>
      </c>
      <c r="E384" s="16">
        <v>62</v>
      </c>
      <c r="F384" s="16">
        <v>22</v>
      </c>
      <c r="G384" s="16">
        <v>-22</v>
      </c>
      <c r="H384" s="16">
        <v>-62</v>
      </c>
      <c r="I384" s="16">
        <v>-106</v>
      </c>
      <c r="J384" s="16">
        <v>-132</v>
      </c>
      <c r="K384" s="16">
        <v>-134</v>
      </c>
      <c r="L384" s="16">
        <v>-92</v>
      </c>
      <c r="M384" s="16">
        <v>-32</v>
      </c>
      <c r="N384" s="16">
        <v>20</v>
      </c>
      <c r="O384" s="16">
        <v>58</v>
      </c>
      <c r="P384" s="16">
        <v>84</v>
      </c>
      <c r="Q384" s="16">
        <v>100</v>
      </c>
      <c r="R384" s="16">
        <v>105</v>
      </c>
      <c r="S384" s="16">
        <v>100</v>
      </c>
      <c r="T384" s="16">
        <v>80</v>
      </c>
      <c r="U384" s="16">
        <v>64</v>
      </c>
      <c r="V384" s="16">
        <v>42</v>
      </c>
      <c r="W384" s="16">
        <v>42</v>
      </c>
      <c r="X384" s="16">
        <v>60</v>
      </c>
      <c r="Y384" s="17">
        <v>82</v>
      </c>
      <c r="Z384" s="19">
        <v>442</v>
      </c>
      <c r="AA384" s="19">
        <v>18</v>
      </c>
    </row>
    <row r="385" spans="1:27" ht="15" customHeight="1" x14ac:dyDescent="0.25">
      <c r="A385" s="44">
        <v>40177</v>
      </c>
      <c r="B385" s="45">
        <v>100</v>
      </c>
      <c r="C385" s="46">
        <v>112</v>
      </c>
      <c r="D385" s="46">
        <v>112</v>
      </c>
      <c r="E385" s="46">
        <v>88</v>
      </c>
      <c r="F385" s="46">
        <v>48</v>
      </c>
      <c r="G385" s="46">
        <v>2</v>
      </c>
      <c r="H385" s="46">
        <v>-40</v>
      </c>
      <c r="I385" s="46">
        <v>-90</v>
      </c>
      <c r="J385" s="46">
        <v>-126</v>
      </c>
      <c r="K385" s="46">
        <v>-162</v>
      </c>
      <c r="L385" s="46">
        <v>-162</v>
      </c>
      <c r="M385" s="46">
        <v>-106</v>
      </c>
      <c r="N385" s="46">
        <v>-30</v>
      </c>
      <c r="O385" s="46">
        <v>24</v>
      </c>
      <c r="P385" s="46">
        <v>66</v>
      </c>
      <c r="Q385" s="46">
        <v>92</v>
      </c>
      <c r="R385" s="46">
        <v>108</v>
      </c>
      <c r="S385" s="46">
        <v>114</v>
      </c>
      <c r="T385" s="46">
        <v>108</v>
      </c>
      <c r="U385" s="46">
        <v>88</v>
      </c>
      <c r="V385" s="46">
        <v>58</v>
      </c>
      <c r="W385" s="46">
        <v>42</v>
      </c>
      <c r="X385" s="46">
        <v>46</v>
      </c>
      <c r="Y385" s="47">
        <v>74</v>
      </c>
      <c r="Z385" s="48">
        <v>319</v>
      </c>
      <c r="AA385" s="48">
        <v>13</v>
      </c>
    </row>
    <row r="386" spans="1:27" ht="15" customHeight="1" x14ac:dyDescent="0.25">
      <c r="A386" s="44">
        <v>40178</v>
      </c>
      <c r="B386" s="45">
        <v>100</v>
      </c>
      <c r="C386" s="46">
        <v>118</v>
      </c>
      <c r="D386" s="46">
        <v>126</v>
      </c>
      <c r="E386" s="46">
        <v>122</v>
      </c>
      <c r="F386" s="46">
        <v>88</v>
      </c>
      <c r="G386" s="46">
        <v>42</v>
      </c>
      <c r="H386" s="46">
        <v>-6</v>
      </c>
      <c r="I386" s="46">
        <v>-54</v>
      </c>
      <c r="J386" s="46">
        <v>-94</v>
      </c>
      <c r="K386" s="46">
        <v>-138</v>
      </c>
      <c r="L386" s="46">
        <v>-175</v>
      </c>
      <c r="M386" s="46">
        <v>-170</v>
      </c>
      <c r="N386" s="46">
        <v>-90</v>
      </c>
      <c r="O386" s="46">
        <v>-12</v>
      </c>
      <c r="P386" s="46">
        <v>44</v>
      </c>
      <c r="Q386" s="46">
        <v>82</v>
      </c>
      <c r="R386" s="46">
        <v>110</v>
      </c>
      <c r="S386" s="46">
        <v>122</v>
      </c>
      <c r="T386" s="46">
        <v>127</v>
      </c>
      <c r="U386" s="46">
        <v>114</v>
      </c>
      <c r="V386" s="46">
        <v>90</v>
      </c>
      <c r="W386" s="46">
        <v>66</v>
      </c>
      <c r="X386" s="46">
        <v>54</v>
      </c>
      <c r="Y386" s="47">
        <v>62</v>
      </c>
      <c r="Z386" s="48">
        <v>456</v>
      </c>
      <c r="AA386" s="48">
        <v>19</v>
      </c>
    </row>
    <row r="387" spans="1:27" ht="15" customHeight="1" x14ac:dyDescent="0.25">
      <c r="A387" s="52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4"/>
      <c r="Z387" s="54" t="s">
        <v>11</v>
      </c>
      <c r="AA387" s="55" t="s">
        <v>36</v>
      </c>
    </row>
  </sheetData>
  <mergeCells count="1">
    <mergeCell ref="A1:AA1"/>
  </mergeCells>
  <phoneticPr fontId="5" type="noConversion"/>
  <pageMargins left="0.51" right="0.27" top="0.56000000000000005" bottom="0.22" header="0.32" footer="0.16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0"/>
  <sheetViews>
    <sheetView workbookViewId="0">
      <pane xSplit="1" ySplit="3" topLeftCell="B240" activePane="bottomRight" state="frozen"/>
      <selection activeCell="O383" sqref="O383"/>
      <selection pane="topRight" activeCell="O383" sqref="O383"/>
      <selection pane="bottomLeft" activeCell="O383" sqref="O383"/>
      <selection pane="bottomRight" activeCell="AB381" sqref="AB381"/>
    </sheetView>
  </sheetViews>
  <sheetFormatPr defaultRowHeight="13.2" x14ac:dyDescent="0.25"/>
  <cols>
    <col min="1" max="1" width="11.109375" style="23" customWidth="1"/>
    <col min="2" max="25" width="4.6640625" style="1" customWidth="1"/>
    <col min="26" max="26" width="7.109375" style="25" customWidth="1"/>
    <col min="27" max="27" width="10.5546875" style="1" customWidth="1"/>
  </cols>
  <sheetData>
    <row r="1" spans="1:27" ht="29.25" customHeight="1" x14ac:dyDescent="0.25">
      <c r="A1" s="80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</row>
    <row r="2" spans="1:27" ht="17.25" customHeight="1" x14ac:dyDescent="0.25">
      <c r="A2" s="24" t="s">
        <v>6</v>
      </c>
      <c r="B2" s="6"/>
      <c r="C2" s="7"/>
      <c r="D2" s="5"/>
      <c r="F2" s="5" t="s">
        <v>7</v>
      </c>
      <c r="G2" s="9"/>
      <c r="H2" s="8"/>
      <c r="I2" s="10"/>
      <c r="K2" s="5" t="s">
        <v>10</v>
      </c>
      <c r="L2" s="9"/>
      <c r="M2" s="8"/>
      <c r="P2" s="5" t="s">
        <v>1</v>
      </c>
      <c r="Q2" s="5"/>
      <c r="U2" s="11" t="s">
        <v>2</v>
      </c>
      <c r="X2" s="11"/>
      <c r="Z2" s="20"/>
      <c r="AA2" s="7"/>
    </row>
    <row r="3" spans="1:27" ht="27" customHeight="1" x14ac:dyDescent="0.25">
      <c r="A3" s="27" t="s">
        <v>3</v>
      </c>
      <c r="B3" s="2">
        <v>0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3">
        <v>9</v>
      </c>
      <c r="L3" s="3">
        <v>10</v>
      </c>
      <c r="M3" s="3">
        <v>11</v>
      </c>
      <c r="N3" s="3">
        <v>12</v>
      </c>
      <c r="O3" s="3">
        <v>13</v>
      </c>
      <c r="P3" s="3">
        <v>14</v>
      </c>
      <c r="Q3" s="3">
        <v>15</v>
      </c>
      <c r="R3" s="3">
        <v>16</v>
      </c>
      <c r="S3" s="3">
        <v>17</v>
      </c>
      <c r="T3" s="3">
        <v>18</v>
      </c>
      <c r="U3" s="3">
        <v>19</v>
      </c>
      <c r="V3" s="3">
        <v>20</v>
      </c>
      <c r="W3" s="3">
        <v>21</v>
      </c>
      <c r="X3" s="3">
        <v>22</v>
      </c>
      <c r="Y3" s="4">
        <v>23</v>
      </c>
      <c r="Z3" s="39" t="s">
        <v>4</v>
      </c>
      <c r="AA3" s="39" t="s">
        <v>5</v>
      </c>
    </row>
    <row r="4" spans="1:27" ht="15" customHeight="1" x14ac:dyDescent="0.25">
      <c r="A4" s="21">
        <v>40179</v>
      </c>
      <c r="B4" s="12">
        <v>88</v>
      </c>
      <c r="C4" s="13">
        <v>113</v>
      </c>
      <c r="D4" s="13">
        <v>130</v>
      </c>
      <c r="E4" s="13">
        <v>138</v>
      </c>
      <c r="F4" s="13">
        <v>134</v>
      </c>
      <c r="G4" s="13">
        <v>100</v>
      </c>
      <c r="H4" s="13">
        <v>46</v>
      </c>
      <c r="I4" s="13">
        <v>-7</v>
      </c>
      <c r="J4" s="13">
        <v>-54</v>
      </c>
      <c r="K4" s="13">
        <v>-94</v>
      </c>
      <c r="L4" s="13">
        <v>-136</v>
      </c>
      <c r="M4" s="13">
        <v>-170</v>
      </c>
      <c r="N4" s="13">
        <v>-160</v>
      </c>
      <c r="O4" s="13">
        <v>-70</v>
      </c>
      <c r="P4" s="13">
        <v>8</v>
      </c>
      <c r="Q4" s="13">
        <v>60</v>
      </c>
      <c r="R4" s="13">
        <v>94</v>
      </c>
      <c r="S4" s="13">
        <v>116</v>
      </c>
      <c r="T4" s="13">
        <v>128</v>
      </c>
      <c r="U4" s="13">
        <v>131</v>
      </c>
      <c r="V4" s="13">
        <v>106</v>
      </c>
      <c r="W4" s="13">
        <v>82</v>
      </c>
      <c r="X4" s="13">
        <v>61</v>
      </c>
      <c r="Y4" s="14">
        <v>50</v>
      </c>
      <c r="Z4" s="18">
        <v>894</v>
      </c>
      <c r="AA4" s="18">
        <v>37.25</v>
      </c>
    </row>
    <row r="5" spans="1:27" ht="15" customHeight="1" x14ac:dyDescent="0.25">
      <c r="A5" s="22">
        <v>40180</v>
      </c>
      <c r="B5" s="15">
        <v>66</v>
      </c>
      <c r="C5" s="16">
        <v>98</v>
      </c>
      <c r="D5" s="16">
        <v>122</v>
      </c>
      <c r="E5" s="16">
        <v>140</v>
      </c>
      <c r="F5" s="16">
        <v>146</v>
      </c>
      <c r="G5" s="16">
        <v>128</v>
      </c>
      <c r="H5" s="16">
        <v>80</v>
      </c>
      <c r="I5" s="16">
        <v>26</v>
      </c>
      <c r="J5" s="16">
        <v>-10</v>
      </c>
      <c r="K5" s="16">
        <v>-56</v>
      </c>
      <c r="L5" s="16">
        <v>-100</v>
      </c>
      <c r="M5" s="16">
        <v>-150</v>
      </c>
      <c r="N5" s="16">
        <v>-171</v>
      </c>
      <c r="O5" s="16">
        <v>-120</v>
      </c>
      <c r="P5" s="16">
        <v>-22</v>
      </c>
      <c r="Q5" s="16">
        <v>44</v>
      </c>
      <c r="R5" s="16">
        <v>84</v>
      </c>
      <c r="S5" s="16">
        <v>109</v>
      </c>
      <c r="T5" s="16">
        <v>123</v>
      </c>
      <c r="U5" s="16">
        <v>127</v>
      </c>
      <c r="V5" s="16">
        <v>114</v>
      </c>
      <c r="W5" s="16">
        <v>88</v>
      </c>
      <c r="X5" s="16">
        <v>60</v>
      </c>
      <c r="Y5" s="17">
        <v>36</v>
      </c>
      <c r="Z5" s="19">
        <v>962</v>
      </c>
      <c r="AA5" s="19">
        <v>40.083333333333336</v>
      </c>
    </row>
    <row r="6" spans="1:27" ht="15" customHeight="1" x14ac:dyDescent="0.25">
      <c r="A6" s="22">
        <v>40181</v>
      </c>
      <c r="B6" s="15">
        <v>38</v>
      </c>
      <c r="C6" s="16">
        <v>68</v>
      </c>
      <c r="D6" s="16">
        <v>100</v>
      </c>
      <c r="E6" s="16">
        <v>123</v>
      </c>
      <c r="F6" s="16">
        <v>140</v>
      </c>
      <c r="G6" s="16">
        <v>147</v>
      </c>
      <c r="H6" s="16">
        <v>136</v>
      </c>
      <c r="I6" s="16">
        <v>92</v>
      </c>
      <c r="J6" s="16">
        <v>38</v>
      </c>
      <c r="K6" s="16">
        <v>-8</v>
      </c>
      <c r="L6" s="16">
        <v>-56</v>
      </c>
      <c r="M6" s="16">
        <v>-98</v>
      </c>
      <c r="N6" s="16">
        <v>-138</v>
      </c>
      <c r="O6" s="16">
        <v>-162</v>
      </c>
      <c r="P6" s="16">
        <v>-94</v>
      </c>
      <c r="Q6" s="16">
        <v>-4</v>
      </c>
      <c r="R6" s="16">
        <v>58</v>
      </c>
      <c r="S6" s="16">
        <v>92</v>
      </c>
      <c r="T6" s="16">
        <v>114</v>
      </c>
      <c r="U6" s="16">
        <v>126</v>
      </c>
      <c r="V6" s="16">
        <v>126</v>
      </c>
      <c r="W6" s="16">
        <v>104</v>
      </c>
      <c r="X6" s="16">
        <v>70</v>
      </c>
      <c r="Y6" s="17">
        <v>42</v>
      </c>
      <c r="Z6" s="19">
        <v>1054</v>
      </c>
      <c r="AA6" s="19">
        <v>43.916666666666664</v>
      </c>
    </row>
    <row r="7" spans="1:27" ht="15" customHeight="1" x14ac:dyDescent="0.25">
      <c r="A7" s="22">
        <v>40182</v>
      </c>
      <c r="B7" s="15">
        <v>18</v>
      </c>
      <c r="C7" s="16">
        <v>26</v>
      </c>
      <c r="D7" s="16">
        <v>64</v>
      </c>
      <c r="E7" s="16">
        <v>100</v>
      </c>
      <c r="F7" s="16">
        <v>124</v>
      </c>
      <c r="G7" s="16">
        <v>139</v>
      </c>
      <c r="H7" s="16">
        <v>145</v>
      </c>
      <c r="I7" s="16">
        <v>132</v>
      </c>
      <c r="J7" s="16">
        <v>90</v>
      </c>
      <c r="K7" s="16">
        <v>34</v>
      </c>
      <c r="L7" s="16">
        <v>-12</v>
      </c>
      <c r="M7" s="16">
        <v>-60</v>
      </c>
      <c r="N7" s="16">
        <v>-104</v>
      </c>
      <c r="O7" s="16">
        <v>-140</v>
      </c>
      <c r="P7" s="16">
        <v>-130</v>
      </c>
      <c r="Q7" s="16">
        <v>-44</v>
      </c>
      <c r="R7" s="16">
        <v>24</v>
      </c>
      <c r="S7" s="16">
        <v>78</v>
      </c>
      <c r="T7" s="16">
        <v>104</v>
      </c>
      <c r="U7" s="16">
        <v>122</v>
      </c>
      <c r="V7" s="16">
        <v>131</v>
      </c>
      <c r="W7" s="16">
        <v>123</v>
      </c>
      <c r="X7" s="16">
        <v>92</v>
      </c>
      <c r="Y7" s="17">
        <v>52</v>
      </c>
      <c r="Z7" s="19">
        <v>1108</v>
      </c>
      <c r="AA7" s="19">
        <v>46.166666666666664</v>
      </c>
    </row>
    <row r="8" spans="1:27" ht="15" customHeight="1" x14ac:dyDescent="0.25">
      <c r="A8" s="22">
        <v>40183</v>
      </c>
      <c r="B8" s="15">
        <v>18</v>
      </c>
      <c r="C8" s="16">
        <v>1</v>
      </c>
      <c r="D8" s="16">
        <v>14</v>
      </c>
      <c r="E8" s="16">
        <v>55</v>
      </c>
      <c r="F8" s="16">
        <v>92</v>
      </c>
      <c r="G8" s="16">
        <v>116</v>
      </c>
      <c r="H8" s="16">
        <v>130</v>
      </c>
      <c r="I8" s="16">
        <v>134</v>
      </c>
      <c r="J8" s="16">
        <v>118</v>
      </c>
      <c r="K8" s="16">
        <v>70</v>
      </c>
      <c r="L8" s="16">
        <v>16</v>
      </c>
      <c r="M8" s="16">
        <v>-30</v>
      </c>
      <c r="N8" s="16">
        <v>-72</v>
      </c>
      <c r="O8" s="16">
        <v>-114</v>
      </c>
      <c r="P8" s="16">
        <v>-139</v>
      </c>
      <c r="Q8" s="16">
        <v>-92</v>
      </c>
      <c r="R8" s="16">
        <v>-10</v>
      </c>
      <c r="S8" s="16">
        <v>54</v>
      </c>
      <c r="T8" s="16">
        <v>90</v>
      </c>
      <c r="U8" s="16">
        <v>110</v>
      </c>
      <c r="V8" s="16">
        <v>125</v>
      </c>
      <c r="W8" s="16">
        <v>129</v>
      </c>
      <c r="X8" s="16">
        <v>113</v>
      </c>
      <c r="Y8" s="17">
        <v>72</v>
      </c>
      <c r="Z8" s="19">
        <v>1000</v>
      </c>
      <c r="AA8" s="19">
        <v>41.666666666666664</v>
      </c>
    </row>
    <row r="9" spans="1:27" ht="15" customHeight="1" x14ac:dyDescent="0.25">
      <c r="A9" s="22">
        <v>40184</v>
      </c>
      <c r="B9" s="15">
        <v>30</v>
      </c>
      <c r="C9" s="16">
        <v>-4</v>
      </c>
      <c r="D9" s="16">
        <v>-28</v>
      </c>
      <c r="E9" s="16">
        <v>-18</v>
      </c>
      <c r="F9" s="16">
        <v>22</v>
      </c>
      <c r="G9" s="16">
        <v>65</v>
      </c>
      <c r="H9" s="16">
        <v>95</v>
      </c>
      <c r="I9" s="16">
        <v>110</v>
      </c>
      <c r="J9" s="16">
        <v>112</v>
      </c>
      <c r="K9" s="16">
        <v>86</v>
      </c>
      <c r="L9" s="16">
        <v>32</v>
      </c>
      <c r="M9" s="16">
        <v>-16</v>
      </c>
      <c r="N9" s="16">
        <v>-58</v>
      </c>
      <c r="O9" s="16">
        <v>-98</v>
      </c>
      <c r="P9" s="16">
        <v>-126</v>
      </c>
      <c r="Q9" s="16">
        <v>-116</v>
      </c>
      <c r="R9" s="16">
        <v>-44</v>
      </c>
      <c r="S9" s="16">
        <v>28</v>
      </c>
      <c r="T9" s="16">
        <v>72</v>
      </c>
      <c r="U9" s="16">
        <v>96</v>
      </c>
      <c r="V9" s="16">
        <v>116</v>
      </c>
      <c r="W9" s="16">
        <v>125</v>
      </c>
      <c r="X9" s="16">
        <v>120</v>
      </c>
      <c r="Y9" s="17">
        <v>88</v>
      </c>
      <c r="Z9" s="19">
        <v>689</v>
      </c>
      <c r="AA9" s="19">
        <v>28.708333333333332</v>
      </c>
    </row>
    <row r="10" spans="1:27" ht="15" customHeight="1" x14ac:dyDescent="0.25">
      <c r="A10" s="22">
        <v>40185</v>
      </c>
      <c r="B10" s="15">
        <v>42</v>
      </c>
      <c r="C10" s="16">
        <v>2</v>
      </c>
      <c r="D10" s="16">
        <v>-30</v>
      </c>
      <c r="E10" s="16">
        <v>-50</v>
      </c>
      <c r="F10" s="16">
        <v>-38</v>
      </c>
      <c r="G10" s="16">
        <v>-2</v>
      </c>
      <c r="H10" s="16">
        <v>36</v>
      </c>
      <c r="I10" s="16">
        <v>64</v>
      </c>
      <c r="J10" s="16">
        <v>82</v>
      </c>
      <c r="K10" s="16">
        <v>88</v>
      </c>
      <c r="L10" s="16">
        <v>72</v>
      </c>
      <c r="M10" s="16">
        <v>36</v>
      </c>
      <c r="N10" s="16">
        <v>-6</v>
      </c>
      <c r="O10" s="16">
        <v>-46</v>
      </c>
      <c r="P10" s="16">
        <v>-77</v>
      </c>
      <c r="Q10" s="16">
        <v>-97</v>
      </c>
      <c r="R10" s="16">
        <v>-76</v>
      </c>
      <c r="S10" s="16">
        <v>-14</v>
      </c>
      <c r="T10" s="16">
        <v>48</v>
      </c>
      <c r="U10" s="16">
        <v>78</v>
      </c>
      <c r="V10" s="16">
        <v>106</v>
      </c>
      <c r="W10" s="16">
        <v>121</v>
      </c>
      <c r="X10" s="16">
        <v>129</v>
      </c>
      <c r="Y10" s="17">
        <v>122</v>
      </c>
      <c r="Z10" s="19">
        <v>590</v>
      </c>
      <c r="AA10" s="19">
        <v>24.583333333333332</v>
      </c>
    </row>
    <row r="11" spans="1:27" ht="15" customHeight="1" x14ac:dyDescent="0.25">
      <c r="A11" s="22">
        <v>40186</v>
      </c>
      <c r="B11" s="15">
        <v>90</v>
      </c>
      <c r="C11" s="16">
        <v>48</v>
      </c>
      <c r="D11" s="16">
        <v>6</v>
      </c>
      <c r="E11" s="16">
        <v>-28</v>
      </c>
      <c r="F11" s="16">
        <v>-56</v>
      </c>
      <c r="G11" s="16">
        <v>-67</v>
      </c>
      <c r="H11" s="16">
        <v>-44</v>
      </c>
      <c r="I11" s="16">
        <v>-1</v>
      </c>
      <c r="J11" s="16">
        <v>34</v>
      </c>
      <c r="K11" s="16">
        <v>57</v>
      </c>
      <c r="L11" s="16">
        <v>67</v>
      </c>
      <c r="M11" s="16">
        <v>60</v>
      </c>
      <c r="N11" s="16">
        <v>38</v>
      </c>
      <c r="O11" s="16">
        <v>6</v>
      </c>
      <c r="P11" s="16">
        <v>-28</v>
      </c>
      <c r="Q11" s="16">
        <v>-52</v>
      </c>
      <c r="R11" s="16">
        <v>-54</v>
      </c>
      <c r="S11" s="16">
        <v>-28</v>
      </c>
      <c r="T11" s="16">
        <v>22</v>
      </c>
      <c r="U11" s="16">
        <v>66</v>
      </c>
      <c r="V11" s="16">
        <v>94</v>
      </c>
      <c r="W11" s="16">
        <v>113</v>
      </c>
      <c r="X11" s="16">
        <v>124</v>
      </c>
      <c r="Y11" s="17">
        <v>125</v>
      </c>
      <c r="Z11" s="19">
        <v>592</v>
      </c>
      <c r="AA11" s="19">
        <v>24.666666666666668</v>
      </c>
    </row>
    <row r="12" spans="1:27" ht="15" customHeight="1" x14ac:dyDescent="0.25">
      <c r="A12" s="22">
        <v>40187</v>
      </c>
      <c r="B12" s="15">
        <v>108</v>
      </c>
      <c r="C12" s="16">
        <v>74</v>
      </c>
      <c r="D12" s="16">
        <v>32</v>
      </c>
      <c r="E12" s="16">
        <v>-6</v>
      </c>
      <c r="F12" s="16">
        <v>-42</v>
      </c>
      <c r="G12" s="16">
        <v>-72</v>
      </c>
      <c r="H12" s="16">
        <v>-89</v>
      </c>
      <c r="I12" s="16">
        <v>-68</v>
      </c>
      <c r="J12" s="16">
        <v>-36</v>
      </c>
      <c r="K12" s="16">
        <v>6</v>
      </c>
      <c r="L12" s="16">
        <v>36</v>
      </c>
      <c r="M12" s="16">
        <v>51</v>
      </c>
      <c r="N12" s="16">
        <v>55</v>
      </c>
      <c r="O12" s="16">
        <v>51</v>
      </c>
      <c r="P12" s="16">
        <v>42</v>
      </c>
      <c r="Q12" s="16">
        <v>28</v>
      </c>
      <c r="R12" s="16">
        <v>19</v>
      </c>
      <c r="S12" s="16">
        <v>22</v>
      </c>
      <c r="T12" s="16">
        <v>34</v>
      </c>
      <c r="U12" s="16">
        <v>54</v>
      </c>
      <c r="V12" s="16">
        <v>76</v>
      </c>
      <c r="W12" s="16">
        <v>94</v>
      </c>
      <c r="X12" s="16">
        <v>107</v>
      </c>
      <c r="Y12" s="17">
        <v>112</v>
      </c>
      <c r="Z12" s="19">
        <v>688</v>
      </c>
      <c r="AA12" s="19">
        <v>28.666666666666668</v>
      </c>
    </row>
    <row r="13" spans="1:27" ht="15" customHeight="1" x14ac:dyDescent="0.25">
      <c r="A13" s="22">
        <v>40188</v>
      </c>
      <c r="B13" s="15">
        <v>110</v>
      </c>
      <c r="C13" s="16">
        <v>86</v>
      </c>
      <c r="D13" s="16">
        <v>50</v>
      </c>
      <c r="E13" s="16">
        <v>10</v>
      </c>
      <c r="F13" s="16">
        <v>-28</v>
      </c>
      <c r="G13" s="16">
        <v>-66</v>
      </c>
      <c r="H13" s="16">
        <v>-96</v>
      </c>
      <c r="I13" s="16">
        <v>-111</v>
      </c>
      <c r="J13" s="16">
        <v>-94</v>
      </c>
      <c r="K13" s="16">
        <v>-46</v>
      </c>
      <c r="L13" s="16">
        <v>-2</v>
      </c>
      <c r="M13" s="16">
        <v>36</v>
      </c>
      <c r="N13" s="16">
        <v>62</v>
      </c>
      <c r="O13" s="16">
        <v>76</v>
      </c>
      <c r="P13" s="16">
        <v>83</v>
      </c>
      <c r="Q13" s="16">
        <v>82</v>
      </c>
      <c r="R13" s="16">
        <v>75</v>
      </c>
      <c r="S13" s="16">
        <v>67</v>
      </c>
      <c r="T13" s="16">
        <v>59</v>
      </c>
      <c r="U13" s="16">
        <v>56</v>
      </c>
      <c r="V13" s="16">
        <v>66</v>
      </c>
      <c r="W13" s="16">
        <v>79</v>
      </c>
      <c r="X13" s="16">
        <v>94</v>
      </c>
      <c r="Y13" s="17">
        <v>103</v>
      </c>
      <c r="Z13" s="19">
        <v>751</v>
      </c>
      <c r="AA13" s="19">
        <v>31.291666666666668</v>
      </c>
    </row>
    <row r="14" spans="1:27" ht="15" customHeight="1" x14ac:dyDescent="0.25">
      <c r="A14" s="22">
        <v>40189</v>
      </c>
      <c r="B14" s="15">
        <v>105</v>
      </c>
      <c r="C14" s="16">
        <v>94</v>
      </c>
      <c r="D14" s="16">
        <v>66</v>
      </c>
      <c r="E14" s="16">
        <v>28</v>
      </c>
      <c r="F14" s="16">
        <v>-12</v>
      </c>
      <c r="G14" s="16">
        <v>-54</v>
      </c>
      <c r="H14" s="16">
        <v>-90</v>
      </c>
      <c r="I14" s="16">
        <v>-124</v>
      </c>
      <c r="J14" s="16">
        <v>-137</v>
      </c>
      <c r="K14" s="16">
        <v>-114</v>
      </c>
      <c r="L14" s="16">
        <v>-60</v>
      </c>
      <c r="M14" s="16">
        <v>-6</v>
      </c>
      <c r="N14" s="16">
        <v>35</v>
      </c>
      <c r="O14" s="16">
        <v>66</v>
      </c>
      <c r="P14" s="16">
        <v>85</v>
      </c>
      <c r="Q14" s="16">
        <v>94</v>
      </c>
      <c r="R14" s="16">
        <v>95</v>
      </c>
      <c r="S14" s="16">
        <v>92</v>
      </c>
      <c r="T14" s="16">
        <v>83</v>
      </c>
      <c r="U14" s="16">
        <v>71</v>
      </c>
      <c r="V14" s="16">
        <v>65</v>
      </c>
      <c r="W14" s="16">
        <v>67</v>
      </c>
      <c r="X14" s="16">
        <v>78</v>
      </c>
      <c r="Y14" s="17">
        <v>88</v>
      </c>
      <c r="Z14" s="19">
        <v>615</v>
      </c>
      <c r="AA14" s="19">
        <v>25.625</v>
      </c>
    </row>
    <row r="15" spans="1:27" ht="15" customHeight="1" x14ac:dyDescent="0.25">
      <c r="A15" s="22">
        <v>40190</v>
      </c>
      <c r="B15" s="15">
        <v>97</v>
      </c>
      <c r="C15" s="16">
        <v>97</v>
      </c>
      <c r="D15" s="16">
        <v>82</v>
      </c>
      <c r="E15" s="16">
        <v>52</v>
      </c>
      <c r="F15" s="16">
        <v>18</v>
      </c>
      <c r="G15" s="16">
        <v>-24</v>
      </c>
      <c r="H15" s="16">
        <v>-64</v>
      </c>
      <c r="I15" s="16">
        <v>-103</v>
      </c>
      <c r="J15" s="16">
        <v>-134</v>
      </c>
      <c r="K15" s="16">
        <v>-151</v>
      </c>
      <c r="L15" s="16">
        <v>-120</v>
      </c>
      <c r="M15" s="16">
        <v>-58</v>
      </c>
      <c r="N15" s="16">
        <v>3</v>
      </c>
      <c r="O15" s="16">
        <v>46</v>
      </c>
      <c r="P15" s="16">
        <v>78</v>
      </c>
      <c r="Q15" s="16">
        <v>100</v>
      </c>
      <c r="R15" s="16">
        <v>112</v>
      </c>
      <c r="S15" s="16">
        <v>117</v>
      </c>
      <c r="T15" s="16">
        <v>113</v>
      </c>
      <c r="U15" s="16">
        <v>103</v>
      </c>
      <c r="V15" s="16">
        <v>86</v>
      </c>
      <c r="W15" s="16">
        <v>78</v>
      </c>
      <c r="X15" s="16">
        <v>84</v>
      </c>
      <c r="Y15" s="17">
        <v>94</v>
      </c>
      <c r="Z15" s="19">
        <v>706</v>
      </c>
      <c r="AA15" s="19">
        <v>29.416666666666668</v>
      </c>
    </row>
    <row r="16" spans="1:27" ht="15" customHeight="1" x14ac:dyDescent="0.25">
      <c r="A16" s="22">
        <v>40191</v>
      </c>
      <c r="B16" s="15">
        <v>105</v>
      </c>
      <c r="C16" s="16">
        <v>113</v>
      </c>
      <c r="D16" s="16">
        <v>113</v>
      </c>
      <c r="E16" s="16">
        <v>94</v>
      </c>
      <c r="F16" s="16">
        <v>60</v>
      </c>
      <c r="G16" s="16">
        <v>20</v>
      </c>
      <c r="H16" s="16">
        <v>-20</v>
      </c>
      <c r="I16" s="16">
        <v>-66</v>
      </c>
      <c r="J16" s="16">
        <v>-96</v>
      </c>
      <c r="K16" s="16">
        <v>-130</v>
      </c>
      <c r="L16" s="16">
        <v>-143</v>
      </c>
      <c r="M16" s="16">
        <v>-106</v>
      </c>
      <c r="N16" s="16">
        <v>-30</v>
      </c>
      <c r="O16" s="16">
        <v>34</v>
      </c>
      <c r="P16" s="16">
        <v>74</v>
      </c>
      <c r="Q16" s="16">
        <v>100</v>
      </c>
      <c r="R16" s="16">
        <v>118</v>
      </c>
      <c r="S16" s="16">
        <v>127</v>
      </c>
      <c r="T16" s="16">
        <v>130</v>
      </c>
      <c r="U16" s="16">
        <v>122</v>
      </c>
      <c r="V16" s="16">
        <v>110</v>
      </c>
      <c r="W16" s="16">
        <v>95</v>
      </c>
      <c r="X16" s="16">
        <v>86</v>
      </c>
      <c r="Y16" s="17">
        <v>87</v>
      </c>
      <c r="Z16" s="19">
        <v>997</v>
      </c>
      <c r="AA16" s="19">
        <v>41.541666666666664</v>
      </c>
    </row>
    <row r="17" spans="1:27" ht="15" customHeight="1" x14ac:dyDescent="0.25">
      <c r="A17" s="22">
        <v>40192</v>
      </c>
      <c r="B17" s="15">
        <v>97</v>
      </c>
      <c r="C17" s="16">
        <v>108</v>
      </c>
      <c r="D17" s="16">
        <v>113</v>
      </c>
      <c r="E17" s="16">
        <v>110</v>
      </c>
      <c r="F17" s="16">
        <v>88</v>
      </c>
      <c r="G17" s="16">
        <v>52</v>
      </c>
      <c r="H17" s="16">
        <v>10</v>
      </c>
      <c r="I17" s="16">
        <v>-37</v>
      </c>
      <c r="J17" s="16">
        <v>-74</v>
      </c>
      <c r="K17" s="16">
        <v>-110</v>
      </c>
      <c r="L17" s="16">
        <v>-140</v>
      </c>
      <c r="M17" s="16">
        <v>-144</v>
      </c>
      <c r="N17" s="16">
        <v>-86</v>
      </c>
      <c r="O17" s="16">
        <v>-10</v>
      </c>
      <c r="P17" s="16">
        <v>50</v>
      </c>
      <c r="Q17" s="16">
        <v>85</v>
      </c>
      <c r="R17" s="16">
        <v>106</v>
      </c>
      <c r="S17" s="16">
        <v>120</v>
      </c>
      <c r="T17" s="16">
        <v>125</v>
      </c>
      <c r="U17" s="16">
        <v>119</v>
      </c>
      <c r="V17" s="16">
        <v>102</v>
      </c>
      <c r="W17" s="16">
        <v>82</v>
      </c>
      <c r="X17" s="16">
        <v>70</v>
      </c>
      <c r="Y17" s="17">
        <v>70</v>
      </c>
      <c r="Z17" s="19">
        <v>906</v>
      </c>
      <c r="AA17" s="19">
        <v>37.75</v>
      </c>
    </row>
    <row r="18" spans="1:27" ht="15" customHeight="1" x14ac:dyDescent="0.25">
      <c r="A18" s="22">
        <v>40193</v>
      </c>
      <c r="B18" s="15">
        <v>86</v>
      </c>
      <c r="C18" s="16">
        <v>104</v>
      </c>
      <c r="D18" s="16">
        <v>117</v>
      </c>
      <c r="E18" s="16">
        <v>124</v>
      </c>
      <c r="F18" s="16">
        <v>119</v>
      </c>
      <c r="G18" s="16">
        <v>88</v>
      </c>
      <c r="H18" s="16">
        <v>46</v>
      </c>
      <c r="I18" s="16">
        <v>0</v>
      </c>
      <c r="J18" s="16">
        <v>-42</v>
      </c>
      <c r="K18" s="16">
        <v>-84</v>
      </c>
      <c r="L18" s="16">
        <v>-120</v>
      </c>
      <c r="M18" s="16">
        <v>-144</v>
      </c>
      <c r="N18" s="16">
        <v>-122</v>
      </c>
      <c r="O18" s="16">
        <v>-46</v>
      </c>
      <c r="P18" s="16">
        <v>24</v>
      </c>
      <c r="Q18" s="16">
        <v>70</v>
      </c>
      <c r="R18" s="16">
        <v>98</v>
      </c>
      <c r="S18" s="16">
        <v>114</v>
      </c>
      <c r="T18" s="16">
        <v>122</v>
      </c>
      <c r="U18" s="16">
        <v>121</v>
      </c>
      <c r="V18" s="16">
        <v>104</v>
      </c>
      <c r="W18" s="16">
        <v>78</v>
      </c>
      <c r="X18" s="16">
        <v>56</v>
      </c>
      <c r="Y18" s="17">
        <v>46</v>
      </c>
      <c r="Z18" s="19">
        <v>959</v>
      </c>
      <c r="AA18" s="19">
        <v>39.958333333333336</v>
      </c>
    </row>
    <row r="19" spans="1:27" ht="15" customHeight="1" x14ac:dyDescent="0.25">
      <c r="A19" s="22">
        <v>40194</v>
      </c>
      <c r="B19" s="15">
        <v>62</v>
      </c>
      <c r="C19" s="16">
        <v>88</v>
      </c>
      <c r="D19" s="16">
        <v>110</v>
      </c>
      <c r="E19" s="16">
        <v>124</v>
      </c>
      <c r="F19" s="16">
        <v>128</v>
      </c>
      <c r="G19" s="16">
        <v>114</v>
      </c>
      <c r="H19" s="16">
        <v>72</v>
      </c>
      <c r="I19" s="16">
        <v>24</v>
      </c>
      <c r="J19" s="16">
        <v>-16</v>
      </c>
      <c r="K19" s="16">
        <v>-58</v>
      </c>
      <c r="L19" s="16">
        <v>-98</v>
      </c>
      <c r="M19" s="16">
        <v>-133</v>
      </c>
      <c r="N19" s="16">
        <v>-146</v>
      </c>
      <c r="O19" s="16">
        <v>-90</v>
      </c>
      <c r="P19" s="16">
        <v>-6</v>
      </c>
      <c r="Q19" s="16">
        <v>50</v>
      </c>
      <c r="R19" s="16">
        <v>82</v>
      </c>
      <c r="S19" s="16">
        <v>104</v>
      </c>
      <c r="T19" s="16">
        <v>115</v>
      </c>
      <c r="U19" s="16">
        <v>114</v>
      </c>
      <c r="V19" s="16">
        <v>96</v>
      </c>
      <c r="W19" s="16">
        <v>68</v>
      </c>
      <c r="X19" s="16">
        <v>42</v>
      </c>
      <c r="Y19" s="17">
        <v>24</v>
      </c>
      <c r="Z19" s="19">
        <v>870</v>
      </c>
      <c r="AA19" s="19">
        <v>36.25</v>
      </c>
    </row>
    <row r="20" spans="1:27" ht="15" customHeight="1" x14ac:dyDescent="0.25">
      <c r="A20" s="22">
        <v>40195</v>
      </c>
      <c r="B20" s="15">
        <v>29</v>
      </c>
      <c r="C20" s="16">
        <v>60</v>
      </c>
      <c r="D20" s="16">
        <v>92</v>
      </c>
      <c r="E20" s="16">
        <v>114</v>
      </c>
      <c r="F20" s="16">
        <v>124</v>
      </c>
      <c r="G20" s="16">
        <v>126</v>
      </c>
      <c r="H20" s="16">
        <v>106</v>
      </c>
      <c r="I20" s="16">
        <v>62</v>
      </c>
      <c r="J20" s="16">
        <v>18</v>
      </c>
      <c r="K20" s="16">
        <v>-28</v>
      </c>
      <c r="L20" s="16">
        <v>-68</v>
      </c>
      <c r="M20" s="16">
        <v>-108</v>
      </c>
      <c r="N20" s="16">
        <v>-136</v>
      </c>
      <c r="O20" s="16">
        <v>-126</v>
      </c>
      <c r="P20" s="16">
        <v>-50</v>
      </c>
      <c r="Q20" s="16">
        <v>26</v>
      </c>
      <c r="R20" s="16">
        <v>72</v>
      </c>
      <c r="S20" s="16">
        <v>98</v>
      </c>
      <c r="T20" s="16">
        <v>115</v>
      </c>
      <c r="U20" s="16">
        <v>122</v>
      </c>
      <c r="V20" s="16">
        <v>116</v>
      </c>
      <c r="W20" s="16">
        <v>90</v>
      </c>
      <c r="X20" s="16">
        <v>64</v>
      </c>
      <c r="Y20" s="17">
        <v>40</v>
      </c>
      <c r="Z20" s="19">
        <v>958</v>
      </c>
      <c r="AA20" s="19">
        <v>39.916666666666664</v>
      </c>
    </row>
    <row r="21" spans="1:27" ht="15" customHeight="1" x14ac:dyDescent="0.25">
      <c r="A21" s="22">
        <v>40196</v>
      </c>
      <c r="B21" s="15">
        <v>24</v>
      </c>
      <c r="C21" s="16">
        <v>40</v>
      </c>
      <c r="D21" s="16">
        <v>76</v>
      </c>
      <c r="E21" s="16">
        <v>100</v>
      </c>
      <c r="F21" s="16">
        <v>118</v>
      </c>
      <c r="G21" s="16">
        <v>126</v>
      </c>
      <c r="H21" s="16">
        <v>122</v>
      </c>
      <c r="I21" s="16">
        <v>90</v>
      </c>
      <c r="J21" s="16">
        <v>48</v>
      </c>
      <c r="K21" s="16">
        <v>-4</v>
      </c>
      <c r="L21" s="16">
        <v>-42</v>
      </c>
      <c r="M21" s="16">
        <v>-80</v>
      </c>
      <c r="N21" s="16">
        <v>-114</v>
      </c>
      <c r="O21" s="16">
        <v>-128</v>
      </c>
      <c r="P21" s="16">
        <v>-76</v>
      </c>
      <c r="Q21" s="16">
        <v>4</v>
      </c>
      <c r="R21" s="16">
        <v>64</v>
      </c>
      <c r="S21" s="16">
        <v>94</v>
      </c>
      <c r="T21" s="16">
        <v>112</v>
      </c>
      <c r="U21" s="16">
        <v>123</v>
      </c>
      <c r="V21" s="16">
        <v>120</v>
      </c>
      <c r="W21" s="16">
        <v>98</v>
      </c>
      <c r="X21" s="16">
        <v>66</v>
      </c>
      <c r="Y21" s="17">
        <v>30</v>
      </c>
      <c r="Z21" s="19">
        <v>1011</v>
      </c>
      <c r="AA21" s="19">
        <v>42.125</v>
      </c>
    </row>
    <row r="22" spans="1:27" ht="15" customHeight="1" x14ac:dyDescent="0.25">
      <c r="A22" s="22">
        <v>40197</v>
      </c>
      <c r="B22" s="15">
        <v>6</v>
      </c>
      <c r="C22" s="16">
        <v>3</v>
      </c>
      <c r="D22" s="16">
        <v>32</v>
      </c>
      <c r="E22" s="16">
        <v>73</v>
      </c>
      <c r="F22" s="16">
        <v>100</v>
      </c>
      <c r="G22" s="16">
        <v>115</v>
      </c>
      <c r="H22" s="16">
        <v>119</v>
      </c>
      <c r="I22" s="16">
        <v>105</v>
      </c>
      <c r="J22" s="16">
        <v>64</v>
      </c>
      <c r="K22" s="16">
        <v>14</v>
      </c>
      <c r="L22" s="16">
        <v>-32</v>
      </c>
      <c r="M22" s="16">
        <v>-72</v>
      </c>
      <c r="N22" s="16">
        <v>-112</v>
      </c>
      <c r="O22" s="16">
        <v>-135</v>
      </c>
      <c r="P22" s="16">
        <v>-108</v>
      </c>
      <c r="Q22" s="16">
        <v>-26</v>
      </c>
      <c r="R22" s="16">
        <v>36</v>
      </c>
      <c r="S22" s="16">
        <v>76</v>
      </c>
      <c r="T22" s="16">
        <v>98</v>
      </c>
      <c r="U22" s="16">
        <v>107</v>
      </c>
      <c r="V22" s="16">
        <v>105</v>
      </c>
      <c r="W22" s="16">
        <v>78</v>
      </c>
      <c r="X22" s="16">
        <v>36</v>
      </c>
      <c r="Y22" s="17">
        <v>0</v>
      </c>
      <c r="Z22" s="19">
        <v>682</v>
      </c>
      <c r="AA22" s="19">
        <v>28.416666666666668</v>
      </c>
    </row>
    <row r="23" spans="1:27" ht="15" customHeight="1" x14ac:dyDescent="0.25">
      <c r="A23" s="22">
        <v>40198</v>
      </c>
      <c r="B23" s="15">
        <v>-26</v>
      </c>
      <c r="C23" s="16">
        <v>-30</v>
      </c>
      <c r="D23" s="16">
        <v>-4</v>
      </c>
      <c r="E23" s="16">
        <v>46</v>
      </c>
      <c r="F23" s="16">
        <v>80</v>
      </c>
      <c r="G23" s="16">
        <v>99</v>
      </c>
      <c r="H23" s="16">
        <v>110</v>
      </c>
      <c r="I23" s="16">
        <v>108</v>
      </c>
      <c r="J23" s="16">
        <v>80</v>
      </c>
      <c r="K23" s="16">
        <v>36</v>
      </c>
      <c r="L23" s="16">
        <v>-12</v>
      </c>
      <c r="M23" s="16">
        <v>-54</v>
      </c>
      <c r="N23" s="16">
        <v>-93</v>
      </c>
      <c r="O23" s="16">
        <v>-120</v>
      </c>
      <c r="P23" s="16">
        <v>-112</v>
      </c>
      <c r="Q23" s="16">
        <v>-52</v>
      </c>
      <c r="R23" s="16">
        <v>24</v>
      </c>
      <c r="S23" s="16">
        <v>68</v>
      </c>
      <c r="T23" s="16">
        <v>96</v>
      </c>
      <c r="U23" s="16">
        <v>111</v>
      </c>
      <c r="V23" s="16">
        <v>116</v>
      </c>
      <c r="W23" s="16">
        <v>100</v>
      </c>
      <c r="X23" s="16">
        <v>66</v>
      </c>
      <c r="Y23" s="17">
        <v>24</v>
      </c>
      <c r="Z23" s="19">
        <v>661</v>
      </c>
      <c r="AA23" s="19">
        <v>27.541666666666668</v>
      </c>
    </row>
    <row r="24" spans="1:27" ht="15" customHeight="1" x14ac:dyDescent="0.25">
      <c r="A24" s="22">
        <v>40199</v>
      </c>
      <c r="B24" s="15">
        <v>-16</v>
      </c>
      <c r="C24" s="16">
        <v>-40</v>
      </c>
      <c r="D24" s="16">
        <v>-46</v>
      </c>
      <c r="E24" s="16">
        <v>-14</v>
      </c>
      <c r="F24" s="16">
        <v>32</v>
      </c>
      <c r="G24" s="16">
        <v>70</v>
      </c>
      <c r="H24" s="16">
        <v>92</v>
      </c>
      <c r="I24" s="16">
        <v>100</v>
      </c>
      <c r="J24" s="16">
        <v>90</v>
      </c>
      <c r="K24" s="16">
        <v>52</v>
      </c>
      <c r="L24" s="16">
        <v>4</v>
      </c>
      <c r="M24" s="16">
        <v>-42</v>
      </c>
      <c r="N24" s="16">
        <v>-78</v>
      </c>
      <c r="O24" s="16">
        <v>-110</v>
      </c>
      <c r="P24" s="16">
        <v>-115</v>
      </c>
      <c r="Q24" s="16">
        <v>-72</v>
      </c>
      <c r="R24" s="16">
        <v>-8</v>
      </c>
      <c r="S24" s="16">
        <v>48</v>
      </c>
      <c r="T24" s="16">
        <v>82</v>
      </c>
      <c r="U24" s="16">
        <v>103</v>
      </c>
      <c r="V24" s="16">
        <v>113</v>
      </c>
      <c r="W24" s="16">
        <v>111</v>
      </c>
      <c r="X24" s="16">
        <v>84</v>
      </c>
      <c r="Y24" s="17">
        <v>46</v>
      </c>
      <c r="Z24" s="19">
        <v>486</v>
      </c>
      <c r="AA24" s="19">
        <v>20.25</v>
      </c>
    </row>
    <row r="25" spans="1:27" ht="15" customHeight="1" x14ac:dyDescent="0.25">
      <c r="A25" s="22">
        <v>40200</v>
      </c>
      <c r="B25" s="15">
        <v>4</v>
      </c>
      <c r="C25" s="16">
        <v>-30</v>
      </c>
      <c r="D25" s="16">
        <v>-54</v>
      </c>
      <c r="E25" s="16">
        <v>-57</v>
      </c>
      <c r="F25" s="16">
        <v>-26</v>
      </c>
      <c r="G25" s="16">
        <v>20</v>
      </c>
      <c r="H25" s="16">
        <v>56</v>
      </c>
      <c r="I25" s="16">
        <v>77</v>
      </c>
      <c r="J25" s="16">
        <v>82</v>
      </c>
      <c r="K25" s="16">
        <v>68</v>
      </c>
      <c r="L25" s="16">
        <v>36</v>
      </c>
      <c r="M25" s="16">
        <v>-8</v>
      </c>
      <c r="N25" s="16">
        <v>-46</v>
      </c>
      <c r="O25" s="16">
        <v>-76</v>
      </c>
      <c r="P25" s="16">
        <v>-96</v>
      </c>
      <c r="Q25" s="16">
        <v>-78</v>
      </c>
      <c r="R25" s="16">
        <v>-24</v>
      </c>
      <c r="S25" s="16">
        <v>30</v>
      </c>
      <c r="T25" s="16">
        <v>70</v>
      </c>
      <c r="U25" s="16">
        <v>97</v>
      </c>
      <c r="V25" s="16">
        <v>110</v>
      </c>
      <c r="W25" s="16">
        <v>116</v>
      </c>
      <c r="X25" s="16">
        <v>106</v>
      </c>
      <c r="Y25" s="17">
        <v>74</v>
      </c>
      <c r="Z25" s="19">
        <v>451</v>
      </c>
      <c r="AA25" s="19">
        <v>18.791666666666668</v>
      </c>
    </row>
    <row r="26" spans="1:27" ht="15" customHeight="1" x14ac:dyDescent="0.25">
      <c r="A26" s="22">
        <v>40201</v>
      </c>
      <c r="B26" s="15">
        <v>30</v>
      </c>
      <c r="C26" s="16">
        <v>-8</v>
      </c>
      <c r="D26" s="16">
        <v>-40</v>
      </c>
      <c r="E26" s="16">
        <v>-66</v>
      </c>
      <c r="F26" s="16">
        <v>-66</v>
      </c>
      <c r="G26" s="16">
        <v>-32</v>
      </c>
      <c r="H26" s="16">
        <v>14</v>
      </c>
      <c r="I26" s="16">
        <v>49</v>
      </c>
      <c r="J26" s="16">
        <v>67</v>
      </c>
      <c r="K26" s="16">
        <v>71</v>
      </c>
      <c r="L26" s="16">
        <v>56</v>
      </c>
      <c r="M26" s="16">
        <v>28</v>
      </c>
      <c r="N26" s="16">
        <v>-2</v>
      </c>
      <c r="O26" s="16">
        <v>-38</v>
      </c>
      <c r="P26" s="16">
        <v>-58</v>
      </c>
      <c r="Q26" s="16">
        <v>-54</v>
      </c>
      <c r="R26" s="16">
        <v>-22</v>
      </c>
      <c r="S26" s="16">
        <v>26</v>
      </c>
      <c r="T26" s="16">
        <v>62</v>
      </c>
      <c r="U26" s="16">
        <v>87</v>
      </c>
      <c r="V26" s="16">
        <v>104</v>
      </c>
      <c r="W26" s="16">
        <v>112</v>
      </c>
      <c r="X26" s="16">
        <v>112</v>
      </c>
      <c r="Y26" s="17">
        <v>88</v>
      </c>
      <c r="Z26" s="19">
        <v>520</v>
      </c>
      <c r="AA26" s="19">
        <v>21.666666666666668</v>
      </c>
    </row>
    <row r="27" spans="1:27" ht="15" customHeight="1" x14ac:dyDescent="0.25">
      <c r="A27" s="22">
        <v>40202</v>
      </c>
      <c r="B27" s="15">
        <v>50</v>
      </c>
      <c r="C27" s="16">
        <v>8</v>
      </c>
      <c r="D27" s="16">
        <v>-28</v>
      </c>
      <c r="E27" s="16">
        <v>-60</v>
      </c>
      <c r="F27" s="16">
        <v>-80</v>
      </c>
      <c r="G27" s="16">
        <v>-80</v>
      </c>
      <c r="H27" s="16">
        <v>-50</v>
      </c>
      <c r="I27" s="16">
        <v>-10</v>
      </c>
      <c r="J27" s="16">
        <v>20</v>
      </c>
      <c r="K27" s="16">
        <v>44</v>
      </c>
      <c r="L27" s="16">
        <v>52</v>
      </c>
      <c r="M27" s="16">
        <v>47</v>
      </c>
      <c r="N27" s="16">
        <v>28</v>
      </c>
      <c r="O27" s="16">
        <v>6</v>
      </c>
      <c r="P27" s="16">
        <v>-8</v>
      </c>
      <c r="Q27" s="16">
        <v>-9</v>
      </c>
      <c r="R27" s="16">
        <v>8</v>
      </c>
      <c r="S27" s="16">
        <v>34</v>
      </c>
      <c r="T27" s="16">
        <v>61</v>
      </c>
      <c r="U27" s="16">
        <v>80</v>
      </c>
      <c r="V27" s="16">
        <v>94</v>
      </c>
      <c r="W27" s="16">
        <v>102</v>
      </c>
      <c r="X27" s="16">
        <v>105</v>
      </c>
      <c r="Y27" s="17">
        <v>96</v>
      </c>
      <c r="Z27" s="19">
        <v>510</v>
      </c>
      <c r="AA27" s="19">
        <v>21.25</v>
      </c>
    </row>
    <row r="28" spans="1:27" ht="15" customHeight="1" x14ac:dyDescent="0.25">
      <c r="A28" s="22">
        <v>40203</v>
      </c>
      <c r="B28" s="15">
        <v>70</v>
      </c>
      <c r="C28" s="16">
        <v>30</v>
      </c>
      <c r="D28" s="16">
        <v>-12</v>
      </c>
      <c r="E28" s="16">
        <v>-48</v>
      </c>
      <c r="F28" s="16">
        <v>-82</v>
      </c>
      <c r="G28" s="16">
        <v>-102</v>
      </c>
      <c r="H28" s="16">
        <v>-104</v>
      </c>
      <c r="I28" s="16">
        <v>-70</v>
      </c>
      <c r="J28" s="16">
        <v>-34</v>
      </c>
      <c r="K28" s="16">
        <v>0</v>
      </c>
      <c r="L28" s="16">
        <v>28</v>
      </c>
      <c r="M28" s="16">
        <v>44</v>
      </c>
      <c r="N28" s="16">
        <v>53</v>
      </c>
      <c r="O28" s="16">
        <v>57</v>
      </c>
      <c r="P28" s="16">
        <v>55</v>
      </c>
      <c r="Q28" s="16">
        <v>53</v>
      </c>
      <c r="R28" s="16">
        <v>47</v>
      </c>
      <c r="S28" s="16">
        <v>51</v>
      </c>
      <c r="T28" s="16">
        <v>63</v>
      </c>
      <c r="U28" s="16">
        <v>76</v>
      </c>
      <c r="V28" s="16">
        <v>90</v>
      </c>
      <c r="W28" s="16">
        <v>101</v>
      </c>
      <c r="X28" s="16">
        <v>109</v>
      </c>
      <c r="Y28" s="17">
        <v>108</v>
      </c>
      <c r="Z28" s="19">
        <v>583</v>
      </c>
      <c r="AA28" s="19">
        <v>24.291666666666668</v>
      </c>
    </row>
    <row r="29" spans="1:27" ht="15" customHeight="1" x14ac:dyDescent="0.25">
      <c r="A29" s="22">
        <v>40204</v>
      </c>
      <c r="B29" s="15">
        <v>90</v>
      </c>
      <c r="C29" s="16">
        <v>58</v>
      </c>
      <c r="D29" s="16">
        <v>20</v>
      </c>
      <c r="E29" s="16">
        <v>-20</v>
      </c>
      <c r="F29" s="16">
        <v>-60</v>
      </c>
      <c r="G29" s="16">
        <v>-93</v>
      </c>
      <c r="H29" s="16">
        <v>-120</v>
      </c>
      <c r="I29" s="16">
        <v>-125</v>
      </c>
      <c r="J29" s="16">
        <v>-96</v>
      </c>
      <c r="K29" s="16">
        <v>-52</v>
      </c>
      <c r="L29" s="16">
        <v>-6</v>
      </c>
      <c r="M29" s="16">
        <v>32</v>
      </c>
      <c r="N29" s="16">
        <v>60</v>
      </c>
      <c r="O29" s="16">
        <v>80</v>
      </c>
      <c r="P29" s="16">
        <v>95</v>
      </c>
      <c r="Q29" s="16">
        <v>100</v>
      </c>
      <c r="R29" s="16">
        <v>99</v>
      </c>
      <c r="S29" s="16">
        <v>97</v>
      </c>
      <c r="T29" s="16">
        <v>95</v>
      </c>
      <c r="U29" s="16">
        <v>97</v>
      </c>
      <c r="V29" s="16">
        <v>100</v>
      </c>
      <c r="W29" s="16">
        <v>105</v>
      </c>
      <c r="X29" s="16">
        <v>110</v>
      </c>
      <c r="Y29" s="17">
        <v>113</v>
      </c>
      <c r="Z29" s="19">
        <v>779</v>
      </c>
      <c r="AA29" s="19">
        <v>32.458333333333336</v>
      </c>
    </row>
    <row r="30" spans="1:27" ht="15" customHeight="1" x14ac:dyDescent="0.25">
      <c r="A30" s="22">
        <v>40205</v>
      </c>
      <c r="B30" s="15">
        <v>110</v>
      </c>
      <c r="C30" s="16">
        <v>93</v>
      </c>
      <c r="D30" s="16">
        <v>62</v>
      </c>
      <c r="E30" s="16">
        <v>24</v>
      </c>
      <c r="F30" s="16">
        <v>-22</v>
      </c>
      <c r="G30" s="16">
        <v>-62</v>
      </c>
      <c r="H30" s="16">
        <v>-98</v>
      </c>
      <c r="I30" s="16">
        <v>-124</v>
      </c>
      <c r="J30" s="16">
        <v>-131</v>
      </c>
      <c r="K30" s="16">
        <v>-100</v>
      </c>
      <c r="L30" s="16">
        <v>-52</v>
      </c>
      <c r="M30" s="16">
        <v>-4</v>
      </c>
      <c r="N30" s="16">
        <v>38</v>
      </c>
      <c r="O30" s="16">
        <v>68</v>
      </c>
      <c r="P30" s="16">
        <v>88</v>
      </c>
      <c r="Q30" s="16">
        <v>104</v>
      </c>
      <c r="R30" s="16">
        <v>112</v>
      </c>
      <c r="S30" s="16">
        <v>113</v>
      </c>
      <c r="T30" s="16">
        <v>109</v>
      </c>
      <c r="U30" s="16">
        <v>99</v>
      </c>
      <c r="V30" s="16">
        <v>91</v>
      </c>
      <c r="W30" s="16">
        <v>89</v>
      </c>
      <c r="X30" s="16">
        <v>94</v>
      </c>
      <c r="Y30" s="17">
        <v>102</v>
      </c>
      <c r="Z30" s="19">
        <v>803</v>
      </c>
      <c r="AA30" s="19">
        <v>33.458333333333336</v>
      </c>
    </row>
    <row r="31" spans="1:27" ht="15" customHeight="1" x14ac:dyDescent="0.25">
      <c r="A31" s="22">
        <v>40206</v>
      </c>
      <c r="B31" s="15">
        <v>107</v>
      </c>
      <c r="C31" s="16">
        <v>106</v>
      </c>
      <c r="D31" s="16">
        <v>86</v>
      </c>
      <c r="E31" s="16">
        <v>52</v>
      </c>
      <c r="F31" s="16">
        <v>12</v>
      </c>
      <c r="G31" s="16">
        <v>-32</v>
      </c>
      <c r="H31" s="16">
        <v>-76</v>
      </c>
      <c r="I31" s="16">
        <v>-116</v>
      </c>
      <c r="J31" s="16">
        <v>-150</v>
      </c>
      <c r="K31" s="16">
        <v>-171</v>
      </c>
      <c r="L31" s="16">
        <v>-130</v>
      </c>
      <c r="M31" s="16">
        <v>-72</v>
      </c>
      <c r="N31" s="16">
        <v>-6</v>
      </c>
      <c r="O31" s="16">
        <v>40</v>
      </c>
      <c r="P31" s="16">
        <v>76</v>
      </c>
      <c r="Q31" s="16">
        <v>98</v>
      </c>
      <c r="R31" s="16">
        <v>111</v>
      </c>
      <c r="S31" s="16">
        <v>115</v>
      </c>
      <c r="T31" s="16">
        <v>106</v>
      </c>
      <c r="U31" s="16">
        <v>86</v>
      </c>
      <c r="V31" s="16">
        <v>64</v>
      </c>
      <c r="W31" s="16">
        <v>52</v>
      </c>
      <c r="X31" s="16">
        <v>62</v>
      </c>
      <c r="Y31" s="17">
        <v>84</v>
      </c>
      <c r="Z31" s="19">
        <v>504</v>
      </c>
      <c r="AA31" s="19">
        <v>21</v>
      </c>
    </row>
    <row r="32" spans="1:27" ht="15" customHeight="1" x14ac:dyDescent="0.25">
      <c r="A32" s="22">
        <v>40207</v>
      </c>
      <c r="B32" s="15">
        <v>104</v>
      </c>
      <c r="C32" s="16">
        <v>116</v>
      </c>
      <c r="D32" s="16">
        <v>121</v>
      </c>
      <c r="E32" s="16">
        <v>108</v>
      </c>
      <c r="F32" s="16">
        <v>68</v>
      </c>
      <c r="G32" s="16">
        <v>20</v>
      </c>
      <c r="H32" s="16">
        <v>-24</v>
      </c>
      <c r="I32" s="16">
        <v>-71</v>
      </c>
      <c r="J32" s="16">
        <v>-114</v>
      </c>
      <c r="K32" s="16">
        <v>-156</v>
      </c>
      <c r="L32" s="16">
        <v>-175</v>
      </c>
      <c r="M32" s="16">
        <v>-128</v>
      </c>
      <c r="N32" s="16">
        <v>-56</v>
      </c>
      <c r="O32" s="16">
        <v>10</v>
      </c>
      <c r="P32" s="16">
        <v>60</v>
      </c>
      <c r="Q32" s="16">
        <v>92</v>
      </c>
      <c r="R32" s="16">
        <v>112</v>
      </c>
      <c r="S32" s="16">
        <v>124</v>
      </c>
      <c r="T32" s="16">
        <v>125</v>
      </c>
      <c r="U32" s="16">
        <v>109</v>
      </c>
      <c r="V32" s="16">
        <v>82</v>
      </c>
      <c r="W32" s="16">
        <v>60</v>
      </c>
      <c r="X32" s="16">
        <v>51</v>
      </c>
      <c r="Y32" s="17">
        <v>66</v>
      </c>
      <c r="Z32" s="19">
        <v>704</v>
      </c>
      <c r="AA32" s="19">
        <v>29.333333333333332</v>
      </c>
    </row>
    <row r="33" spans="1:27" ht="15" customHeight="1" x14ac:dyDescent="0.25">
      <c r="A33" s="22">
        <v>40208</v>
      </c>
      <c r="B33" s="15">
        <v>94</v>
      </c>
      <c r="C33" s="16">
        <v>118</v>
      </c>
      <c r="D33" s="16">
        <v>134</v>
      </c>
      <c r="E33" s="16">
        <v>142</v>
      </c>
      <c r="F33" s="16">
        <v>134</v>
      </c>
      <c r="G33" s="16">
        <v>92</v>
      </c>
      <c r="H33" s="16">
        <v>40</v>
      </c>
      <c r="I33" s="16">
        <v>1</v>
      </c>
      <c r="J33" s="16">
        <v>-46</v>
      </c>
      <c r="K33" s="16">
        <v>-90</v>
      </c>
      <c r="L33" s="16">
        <v>-132</v>
      </c>
      <c r="M33" s="16">
        <v>-154</v>
      </c>
      <c r="N33" s="16">
        <v>-98</v>
      </c>
      <c r="O33" s="16">
        <v>-14</v>
      </c>
      <c r="P33" s="16">
        <v>50</v>
      </c>
      <c r="Q33" s="16">
        <v>88</v>
      </c>
      <c r="R33" s="16">
        <v>112</v>
      </c>
      <c r="S33" s="16">
        <v>129</v>
      </c>
      <c r="T33" s="16">
        <v>133</v>
      </c>
      <c r="U33" s="16">
        <v>118</v>
      </c>
      <c r="V33" s="16">
        <v>84</v>
      </c>
      <c r="W33" s="16">
        <v>48</v>
      </c>
      <c r="X33" s="16">
        <v>21</v>
      </c>
      <c r="Y33" s="17">
        <v>20</v>
      </c>
      <c r="Z33" s="19">
        <v>1024</v>
      </c>
      <c r="AA33" s="19">
        <v>42.666666666666664</v>
      </c>
    </row>
    <row r="34" spans="1:27" ht="15" customHeight="1" x14ac:dyDescent="0.25">
      <c r="A34" s="44">
        <v>40209</v>
      </c>
      <c r="B34" s="45">
        <v>56</v>
      </c>
      <c r="C34" s="46">
        <v>96</v>
      </c>
      <c r="D34" s="46">
        <v>122</v>
      </c>
      <c r="E34" s="46">
        <v>138</v>
      </c>
      <c r="F34" s="46">
        <v>145</v>
      </c>
      <c r="G34" s="46">
        <v>132</v>
      </c>
      <c r="H34" s="46">
        <v>84</v>
      </c>
      <c r="I34" s="46">
        <v>35</v>
      </c>
      <c r="J34" s="46">
        <v>-10</v>
      </c>
      <c r="K34" s="46">
        <v>-58</v>
      </c>
      <c r="L34" s="46">
        <v>-100</v>
      </c>
      <c r="M34" s="46">
        <v>-144</v>
      </c>
      <c r="N34" s="46">
        <v>-160</v>
      </c>
      <c r="O34" s="46">
        <v>-76</v>
      </c>
      <c r="P34" s="46">
        <v>8</v>
      </c>
      <c r="Q34" s="46">
        <v>65</v>
      </c>
      <c r="R34" s="46">
        <v>98</v>
      </c>
      <c r="S34" s="46">
        <v>120</v>
      </c>
      <c r="T34" s="46">
        <v>129</v>
      </c>
      <c r="U34" s="46">
        <v>122</v>
      </c>
      <c r="V34" s="46">
        <v>82</v>
      </c>
      <c r="W34" s="46">
        <v>40</v>
      </c>
      <c r="X34" s="46">
        <v>4</v>
      </c>
      <c r="Y34" s="47">
        <v>-20</v>
      </c>
      <c r="Z34" s="48">
        <v>908</v>
      </c>
      <c r="AA34" s="48">
        <v>37.833333333333336</v>
      </c>
    </row>
    <row r="35" spans="1:27" ht="15" customHeight="1" x14ac:dyDescent="0.25">
      <c r="A35" s="52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4"/>
      <c r="Z35" s="54"/>
      <c r="AA35" s="55"/>
    </row>
    <row r="36" spans="1:27" ht="15" customHeight="1" x14ac:dyDescent="0.25">
      <c r="A36" s="40">
        <v>40210</v>
      </c>
      <c r="B36" s="41">
        <v>-8</v>
      </c>
      <c r="C36" s="33">
        <v>46</v>
      </c>
      <c r="D36" s="33">
        <v>92</v>
      </c>
      <c r="E36" s="33">
        <v>120</v>
      </c>
      <c r="F36" s="33">
        <v>137</v>
      </c>
      <c r="G36" s="33">
        <v>144</v>
      </c>
      <c r="H36" s="33">
        <v>130</v>
      </c>
      <c r="I36" s="33">
        <v>87</v>
      </c>
      <c r="J36" s="33">
        <v>24</v>
      </c>
      <c r="K36" s="33">
        <v>-11</v>
      </c>
      <c r="L36" s="33">
        <v>-52</v>
      </c>
      <c r="M36" s="33">
        <v>-100</v>
      </c>
      <c r="N36" s="33">
        <v>-144</v>
      </c>
      <c r="O36" s="33">
        <v>-150</v>
      </c>
      <c r="P36" s="33">
        <v>-72</v>
      </c>
      <c r="Q36" s="33">
        <v>16</v>
      </c>
      <c r="R36" s="33">
        <v>72</v>
      </c>
      <c r="S36" s="33">
        <v>104</v>
      </c>
      <c r="T36" s="33">
        <v>122</v>
      </c>
      <c r="U36" s="33">
        <v>128</v>
      </c>
      <c r="V36" s="33">
        <v>106</v>
      </c>
      <c r="W36" s="33">
        <v>58</v>
      </c>
      <c r="X36" s="33">
        <v>14</v>
      </c>
      <c r="Y36" s="34">
        <v>-22</v>
      </c>
      <c r="Z36" s="18">
        <v>841</v>
      </c>
      <c r="AA36" s="18">
        <v>35.041666666666664</v>
      </c>
    </row>
    <row r="37" spans="1:27" ht="15" customHeight="1" x14ac:dyDescent="0.25">
      <c r="A37" s="22">
        <v>40211</v>
      </c>
      <c r="B37" s="15">
        <v>-46</v>
      </c>
      <c r="C37" s="16">
        <v>-34</v>
      </c>
      <c r="D37" s="16">
        <v>28</v>
      </c>
      <c r="E37" s="16">
        <v>84</v>
      </c>
      <c r="F37" s="16">
        <v>116</v>
      </c>
      <c r="G37" s="16">
        <v>132</v>
      </c>
      <c r="H37" s="16">
        <v>140</v>
      </c>
      <c r="I37" s="16">
        <v>128</v>
      </c>
      <c r="J37" s="16">
        <v>84</v>
      </c>
      <c r="K37" s="16">
        <v>28</v>
      </c>
      <c r="L37" s="16">
        <v>-18</v>
      </c>
      <c r="M37" s="16">
        <v>-64</v>
      </c>
      <c r="N37" s="16">
        <v>-106</v>
      </c>
      <c r="O37" s="16">
        <v>-138</v>
      </c>
      <c r="P37" s="16">
        <v>-94</v>
      </c>
      <c r="Q37" s="16">
        <v>-4</v>
      </c>
      <c r="R37" s="16">
        <v>62</v>
      </c>
      <c r="S37" s="16">
        <v>96</v>
      </c>
      <c r="T37" s="16">
        <v>120</v>
      </c>
      <c r="U37" s="16">
        <v>131</v>
      </c>
      <c r="V37" s="16">
        <v>125</v>
      </c>
      <c r="W37" s="16">
        <v>84</v>
      </c>
      <c r="X37" s="16">
        <v>36</v>
      </c>
      <c r="Y37" s="17">
        <v>-6</v>
      </c>
      <c r="Z37" s="19">
        <v>884</v>
      </c>
      <c r="AA37" s="19">
        <v>36.833333333333336</v>
      </c>
    </row>
    <row r="38" spans="1:27" ht="15" customHeight="1" x14ac:dyDescent="0.25">
      <c r="A38" s="22">
        <v>40212</v>
      </c>
      <c r="B38" s="15">
        <v>-39</v>
      </c>
      <c r="C38" s="16">
        <v>-64</v>
      </c>
      <c r="D38" s="16">
        <v>-46</v>
      </c>
      <c r="E38" s="16">
        <v>18</v>
      </c>
      <c r="F38" s="16">
        <v>76</v>
      </c>
      <c r="G38" s="16">
        <v>107</v>
      </c>
      <c r="H38" s="16">
        <v>124</v>
      </c>
      <c r="I38" s="16">
        <v>130</v>
      </c>
      <c r="J38" s="16">
        <v>112</v>
      </c>
      <c r="K38" s="16">
        <v>62</v>
      </c>
      <c r="L38" s="16">
        <v>10</v>
      </c>
      <c r="M38" s="16">
        <v>-30</v>
      </c>
      <c r="N38" s="16">
        <v>-72</v>
      </c>
      <c r="O38" s="16">
        <v>-108</v>
      </c>
      <c r="P38" s="16">
        <v>-116</v>
      </c>
      <c r="Q38" s="16">
        <v>-32</v>
      </c>
      <c r="R38" s="16">
        <v>46</v>
      </c>
      <c r="S38" s="16">
        <v>88</v>
      </c>
      <c r="T38" s="16">
        <v>114</v>
      </c>
      <c r="U38" s="16">
        <v>129</v>
      </c>
      <c r="V38" s="16">
        <v>134</v>
      </c>
      <c r="W38" s="16">
        <v>108</v>
      </c>
      <c r="X38" s="16">
        <v>60</v>
      </c>
      <c r="Y38" s="17">
        <v>12</v>
      </c>
      <c r="Z38" s="19">
        <v>823</v>
      </c>
      <c r="AA38" s="19">
        <v>34.291666666666664</v>
      </c>
    </row>
    <row r="39" spans="1:27" ht="15" customHeight="1" x14ac:dyDescent="0.25">
      <c r="A39" s="22">
        <v>40213</v>
      </c>
      <c r="B39" s="15">
        <v>-26</v>
      </c>
      <c r="C39" s="16">
        <v>-60</v>
      </c>
      <c r="D39" s="16">
        <v>-82</v>
      </c>
      <c r="E39" s="16">
        <v>-52</v>
      </c>
      <c r="F39" s="16">
        <v>14</v>
      </c>
      <c r="G39" s="16">
        <v>67</v>
      </c>
      <c r="H39" s="16">
        <v>96</v>
      </c>
      <c r="I39" s="16">
        <v>111</v>
      </c>
      <c r="J39" s="16">
        <v>116</v>
      </c>
      <c r="K39" s="16">
        <v>100</v>
      </c>
      <c r="L39" s="16">
        <v>52</v>
      </c>
      <c r="M39" s="16">
        <v>2</v>
      </c>
      <c r="N39" s="16">
        <v>-36</v>
      </c>
      <c r="O39" s="16">
        <v>-78</v>
      </c>
      <c r="P39" s="16">
        <v>-103</v>
      </c>
      <c r="Q39" s="16">
        <v>-88</v>
      </c>
      <c r="R39" s="16">
        <v>-14</v>
      </c>
      <c r="S39" s="16">
        <v>54</v>
      </c>
      <c r="T39" s="16">
        <v>90</v>
      </c>
      <c r="U39" s="16">
        <v>111</v>
      </c>
      <c r="V39" s="16">
        <v>124</v>
      </c>
      <c r="W39" s="16">
        <v>122</v>
      </c>
      <c r="X39" s="16">
        <v>88</v>
      </c>
      <c r="Y39" s="17">
        <v>38</v>
      </c>
      <c r="Z39" s="19">
        <v>646</v>
      </c>
      <c r="AA39" s="19">
        <v>26.916666666666668</v>
      </c>
    </row>
    <row r="40" spans="1:27" ht="15" customHeight="1" x14ac:dyDescent="0.25">
      <c r="A40" s="22">
        <v>40214</v>
      </c>
      <c r="B40" s="15">
        <v>-6</v>
      </c>
      <c r="C40" s="16">
        <v>-42</v>
      </c>
      <c r="D40" s="16">
        <v>-78</v>
      </c>
      <c r="E40" s="16">
        <v>-104</v>
      </c>
      <c r="F40" s="16">
        <v>-94</v>
      </c>
      <c r="G40" s="16">
        <v>-28</v>
      </c>
      <c r="H40" s="16">
        <v>30</v>
      </c>
      <c r="I40" s="16">
        <v>67</v>
      </c>
      <c r="J40" s="16">
        <v>86</v>
      </c>
      <c r="K40" s="16">
        <v>91</v>
      </c>
      <c r="L40" s="16">
        <v>72</v>
      </c>
      <c r="M40" s="16">
        <v>28</v>
      </c>
      <c r="N40" s="16">
        <v>-14</v>
      </c>
      <c r="O40" s="16">
        <v>-50</v>
      </c>
      <c r="P40" s="16">
        <v>-76</v>
      </c>
      <c r="Q40" s="16">
        <v>-78</v>
      </c>
      <c r="R40" s="16">
        <v>-36</v>
      </c>
      <c r="S40" s="16">
        <v>30</v>
      </c>
      <c r="T40" s="16">
        <v>72</v>
      </c>
      <c r="U40" s="16">
        <v>100</v>
      </c>
      <c r="V40" s="16">
        <v>114</v>
      </c>
      <c r="W40" s="16">
        <v>121</v>
      </c>
      <c r="X40" s="16">
        <v>108</v>
      </c>
      <c r="Y40" s="17">
        <v>70</v>
      </c>
      <c r="Z40" s="19">
        <v>383</v>
      </c>
      <c r="AA40" s="19">
        <v>15.958333333333334</v>
      </c>
    </row>
    <row r="41" spans="1:27" ht="15" customHeight="1" x14ac:dyDescent="0.25">
      <c r="A41" s="22">
        <v>40215</v>
      </c>
      <c r="B41" s="15">
        <v>24</v>
      </c>
      <c r="C41" s="16">
        <v>-18</v>
      </c>
      <c r="D41" s="16">
        <v>-56</v>
      </c>
      <c r="E41" s="16">
        <v>-90</v>
      </c>
      <c r="F41" s="16">
        <v>-115</v>
      </c>
      <c r="G41" s="16">
        <v>-106</v>
      </c>
      <c r="H41" s="16">
        <v>-48</v>
      </c>
      <c r="I41" s="16">
        <v>11</v>
      </c>
      <c r="J41" s="16">
        <v>48</v>
      </c>
      <c r="K41" s="16">
        <v>68</v>
      </c>
      <c r="L41" s="16">
        <v>73</v>
      </c>
      <c r="M41" s="16">
        <v>58</v>
      </c>
      <c r="N41" s="16">
        <v>28</v>
      </c>
      <c r="O41" s="16">
        <v>2</v>
      </c>
      <c r="P41" s="16">
        <v>-21</v>
      </c>
      <c r="Q41" s="16">
        <v>-30</v>
      </c>
      <c r="R41" s="16">
        <v>-12</v>
      </c>
      <c r="S41" s="16">
        <v>28</v>
      </c>
      <c r="T41" s="16">
        <v>62</v>
      </c>
      <c r="U41" s="16">
        <v>84</v>
      </c>
      <c r="V41" s="16">
        <v>100</v>
      </c>
      <c r="W41" s="16">
        <v>104</v>
      </c>
      <c r="X41" s="16">
        <v>98</v>
      </c>
      <c r="Y41" s="17">
        <v>70</v>
      </c>
      <c r="Z41" s="19">
        <v>362</v>
      </c>
      <c r="AA41" s="19">
        <v>15.083333333333334</v>
      </c>
    </row>
    <row r="42" spans="1:27" ht="15" customHeight="1" x14ac:dyDescent="0.25">
      <c r="A42" s="22">
        <v>40216</v>
      </c>
      <c r="B42" s="15">
        <v>26</v>
      </c>
      <c r="C42" s="16">
        <v>-16</v>
      </c>
      <c r="D42" s="16">
        <v>-54</v>
      </c>
      <c r="E42" s="16">
        <v>-88</v>
      </c>
      <c r="F42" s="16">
        <v>-118</v>
      </c>
      <c r="G42" s="16">
        <v>-133</v>
      </c>
      <c r="H42" s="16">
        <v>-114</v>
      </c>
      <c r="I42" s="16">
        <v>-68</v>
      </c>
      <c r="J42" s="16">
        <v>-16</v>
      </c>
      <c r="K42" s="16">
        <v>20</v>
      </c>
      <c r="L42" s="16">
        <v>46</v>
      </c>
      <c r="M42" s="16">
        <v>55</v>
      </c>
      <c r="N42" s="16">
        <v>53</v>
      </c>
      <c r="O42" s="16">
        <v>47</v>
      </c>
      <c r="P42" s="16">
        <v>40</v>
      </c>
      <c r="Q42" s="16">
        <v>34</v>
      </c>
      <c r="R42" s="16">
        <v>36</v>
      </c>
      <c r="S42" s="16">
        <v>46</v>
      </c>
      <c r="T42" s="16">
        <v>60</v>
      </c>
      <c r="U42" s="16">
        <v>74</v>
      </c>
      <c r="V42" s="16">
        <v>83</v>
      </c>
      <c r="W42" s="16">
        <v>91</v>
      </c>
      <c r="X42" s="16">
        <v>94</v>
      </c>
      <c r="Y42" s="17">
        <v>84</v>
      </c>
      <c r="Z42" s="19">
        <v>282</v>
      </c>
      <c r="AA42" s="19">
        <v>11.75</v>
      </c>
    </row>
    <row r="43" spans="1:27" ht="15" customHeight="1" x14ac:dyDescent="0.25">
      <c r="A43" s="22">
        <v>40217</v>
      </c>
      <c r="B43" s="15">
        <v>54</v>
      </c>
      <c r="C43" s="16">
        <v>18</v>
      </c>
      <c r="D43" s="16">
        <v>-22</v>
      </c>
      <c r="E43" s="16">
        <v>-58</v>
      </c>
      <c r="F43" s="16">
        <v>-90</v>
      </c>
      <c r="G43" s="16">
        <v>-118</v>
      </c>
      <c r="H43" s="16">
        <v>-133</v>
      </c>
      <c r="I43" s="16">
        <v>-119</v>
      </c>
      <c r="J43" s="16">
        <v>-80</v>
      </c>
      <c r="K43" s="16">
        <v>-36</v>
      </c>
      <c r="L43" s="16">
        <v>2</v>
      </c>
      <c r="M43" s="16">
        <v>34</v>
      </c>
      <c r="N43" s="16">
        <v>55</v>
      </c>
      <c r="O43" s="16">
        <v>70</v>
      </c>
      <c r="P43" s="16">
        <v>77</v>
      </c>
      <c r="Q43" s="16">
        <v>79</v>
      </c>
      <c r="R43" s="16">
        <v>76</v>
      </c>
      <c r="S43" s="16">
        <v>74</v>
      </c>
      <c r="T43" s="16">
        <v>75</v>
      </c>
      <c r="U43" s="16">
        <v>73</v>
      </c>
      <c r="V43" s="16">
        <v>71</v>
      </c>
      <c r="W43" s="16">
        <v>70</v>
      </c>
      <c r="X43" s="16">
        <v>70</v>
      </c>
      <c r="Y43" s="17">
        <v>66</v>
      </c>
      <c r="Z43" s="19">
        <v>308</v>
      </c>
      <c r="AA43" s="19">
        <v>12.833333333333334</v>
      </c>
    </row>
    <row r="44" spans="1:27" ht="15" customHeight="1" x14ac:dyDescent="0.25">
      <c r="A44" s="22">
        <v>40218</v>
      </c>
      <c r="B44" s="15">
        <v>52</v>
      </c>
      <c r="C44" s="16">
        <v>26</v>
      </c>
      <c r="D44" s="16">
        <v>-2</v>
      </c>
      <c r="E44" s="16">
        <v>-36</v>
      </c>
      <c r="F44" s="16">
        <v>-74</v>
      </c>
      <c r="G44" s="16">
        <v>-110</v>
      </c>
      <c r="H44" s="16">
        <v>-142</v>
      </c>
      <c r="I44" s="16">
        <v>-159</v>
      </c>
      <c r="J44" s="16">
        <v>-149</v>
      </c>
      <c r="K44" s="16">
        <v>-100</v>
      </c>
      <c r="L44" s="16">
        <v>-56</v>
      </c>
      <c r="M44" s="16">
        <v>-10</v>
      </c>
      <c r="N44" s="16">
        <v>30</v>
      </c>
      <c r="O44" s="16">
        <v>58</v>
      </c>
      <c r="P44" s="16">
        <v>76</v>
      </c>
      <c r="Q44" s="16">
        <v>87</v>
      </c>
      <c r="R44" s="16">
        <v>91</v>
      </c>
      <c r="S44" s="16">
        <v>90</v>
      </c>
      <c r="T44" s="16">
        <v>83</v>
      </c>
      <c r="U44" s="16">
        <v>71</v>
      </c>
      <c r="V44" s="16">
        <v>60</v>
      </c>
      <c r="W44" s="16">
        <v>53</v>
      </c>
      <c r="X44" s="16">
        <v>53</v>
      </c>
      <c r="Y44" s="17">
        <v>57</v>
      </c>
      <c r="Z44" s="19">
        <v>49</v>
      </c>
      <c r="AA44" s="19">
        <v>2.0416666666666665</v>
      </c>
    </row>
    <row r="45" spans="1:27" ht="15" customHeight="1" x14ac:dyDescent="0.25">
      <c r="A45" s="22">
        <v>40219</v>
      </c>
      <c r="B45" s="15">
        <v>57</v>
      </c>
      <c r="C45" s="16">
        <v>50</v>
      </c>
      <c r="D45" s="16">
        <v>30</v>
      </c>
      <c r="E45" s="16">
        <v>-4</v>
      </c>
      <c r="F45" s="16">
        <v>-40</v>
      </c>
      <c r="G45" s="16">
        <v>-78</v>
      </c>
      <c r="H45" s="16">
        <v>-114</v>
      </c>
      <c r="I45" s="16">
        <v>-145</v>
      </c>
      <c r="J45" s="16">
        <v>-172</v>
      </c>
      <c r="K45" s="16">
        <v>-166</v>
      </c>
      <c r="L45" s="16">
        <v>-118</v>
      </c>
      <c r="M45" s="16">
        <v>-64</v>
      </c>
      <c r="N45" s="16">
        <v>-14</v>
      </c>
      <c r="O45" s="16">
        <v>30</v>
      </c>
      <c r="P45" s="16">
        <v>62</v>
      </c>
      <c r="Q45" s="16">
        <v>83</v>
      </c>
      <c r="R45" s="16">
        <v>95</v>
      </c>
      <c r="S45" s="16">
        <v>97</v>
      </c>
      <c r="T45" s="16">
        <v>87</v>
      </c>
      <c r="U45" s="16">
        <v>71</v>
      </c>
      <c r="V45" s="16">
        <v>57</v>
      </c>
      <c r="W45" s="16">
        <v>43</v>
      </c>
      <c r="X45" s="16">
        <v>39</v>
      </c>
      <c r="Y45" s="17">
        <v>48</v>
      </c>
      <c r="Z45" s="19">
        <v>-66</v>
      </c>
      <c r="AA45" s="19">
        <v>-2.75</v>
      </c>
    </row>
    <row r="46" spans="1:27" ht="15" customHeight="1" x14ac:dyDescent="0.25">
      <c r="A46" s="22">
        <v>40220</v>
      </c>
      <c r="B46" s="15">
        <v>60</v>
      </c>
      <c r="C46" s="16">
        <v>67</v>
      </c>
      <c r="D46" s="16">
        <v>62</v>
      </c>
      <c r="E46" s="16">
        <v>40</v>
      </c>
      <c r="F46" s="16">
        <v>4</v>
      </c>
      <c r="G46" s="16">
        <v>-36</v>
      </c>
      <c r="H46" s="16">
        <v>-80</v>
      </c>
      <c r="I46" s="16">
        <v>-123</v>
      </c>
      <c r="J46" s="16">
        <v>-156</v>
      </c>
      <c r="K46" s="16">
        <v>-184</v>
      </c>
      <c r="L46" s="16">
        <v>-176</v>
      </c>
      <c r="M46" s="16">
        <v>-122</v>
      </c>
      <c r="N46" s="16">
        <v>-60</v>
      </c>
      <c r="O46" s="16">
        <v>-4</v>
      </c>
      <c r="P46" s="16">
        <v>40</v>
      </c>
      <c r="Q46" s="16">
        <v>72</v>
      </c>
      <c r="R46" s="16">
        <v>90</v>
      </c>
      <c r="S46" s="16">
        <v>96</v>
      </c>
      <c r="T46" s="16">
        <v>90</v>
      </c>
      <c r="U46" s="16">
        <v>64</v>
      </c>
      <c r="V46" s="16">
        <v>40</v>
      </c>
      <c r="W46" s="16">
        <v>20</v>
      </c>
      <c r="X46" s="16">
        <v>13</v>
      </c>
      <c r="Y46" s="17">
        <v>30</v>
      </c>
      <c r="Z46" s="19">
        <v>-153</v>
      </c>
      <c r="AA46" s="19">
        <v>-6.375</v>
      </c>
    </row>
    <row r="47" spans="1:27" ht="15" customHeight="1" x14ac:dyDescent="0.25">
      <c r="A47" s="22">
        <v>40221</v>
      </c>
      <c r="B47" s="15">
        <v>54</v>
      </c>
      <c r="C47" s="16">
        <v>72</v>
      </c>
      <c r="D47" s="16">
        <v>81</v>
      </c>
      <c r="E47" s="16">
        <v>76</v>
      </c>
      <c r="F47" s="16">
        <v>52</v>
      </c>
      <c r="G47" s="16">
        <v>12</v>
      </c>
      <c r="H47" s="16">
        <v>-38</v>
      </c>
      <c r="I47" s="16">
        <v>-80</v>
      </c>
      <c r="J47" s="16">
        <v>-122</v>
      </c>
      <c r="K47" s="16">
        <v>-164</v>
      </c>
      <c r="L47" s="16">
        <v>-186</v>
      </c>
      <c r="M47" s="16">
        <v>-162</v>
      </c>
      <c r="N47" s="16">
        <v>-88</v>
      </c>
      <c r="O47" s="16">
        <v>-26</v>
      </c>
      <c r="P47" s="16">
        <v>24</v>
      </c>
      <c r="Q47" s="16">
        <v>64</v>
      </c>
      <c r="R47" s="16">
        <v>86</v>
      </c>
      <c r="S47" s="16">
        <v>96</v>
      </c>
      <c r="T47" s="16">
        <v>92</v>
      </c>
      <c r="U47" s="16">
        <v>71</v>
      </c>
      <c r="V47" s="16">
        <v>42</v>
      </c>
      <c r="W47" s="16">
        <v>14</v>
      </c>
      <c r="X47" s="16">
        <v>-4</v>
      </c>
      <c r="Y47" s="17">
        <v>2</v>
      </c>
      <c r="Z47" s="19">
        <v>-32</v>
      </c>
      <c r="AA47" s="19">
        <v>-1.3333333333333333</v>
      </c>
    </row>
    <row r="48" spans="1:27" ht="15" customHeight="1" x14ac:dyDescent="0.25">
      <c r="A48" s="22">
        <v>40222</v>
      </c>
      <c r="B48" s="15">
        <v>30</v>
      </c>
      <c r="C48" s="16">
        <v>62</v>
      </c>
      <c r="D48" s="16">
        <v>84</v>
      </c>
      <c r="E48" s="16">
        <v>95</v>
      </c>
      <c r="F48" s="16">
        <v>92</v>
      </c>
      <c r="G48" s="16">
        <v>66</v>
      </c>
      <c r="H48" s="16">
        <v>16</v>
      </c>
      <c r="I48" s="16">
        <v>-36</v>
      </c>
      <c r="J48" s="16">
        <v>-78</v>
      </c>
      <c r="K48" s="16">
        <v>-120</v>
      </c>
      <c r="L48" s="16">
        <v>-156</v>
      </c>
      <c r="M48" s="16">
        <v>-171</v>
      </c>
      <c r="N48" s="16">
        <v>-120</v>
      </c>
      <c r="O48" s="16">
        <v>-42</v>
      </c>
      <c r="P48" s="16">
        <v>16</v>
      </c>
      <c r="Q48" s="16">
        <v>58</v>
      </c>
      <c r="R48" s="16">
        <v>87</v>
      </c>
      <c r="S48" s="16">
        <v>102</v>
      </c>
      <c r="T48" s="16">
        <v>106</v>
      </c>
      <c r="U48" s="16">
        <v>83</v>
      </c>
      <c r="V48" s="16">
        <v>54</v>
      </c>
      <c r="W48" s="16">
        <v>22</v>
      </c>
      <c r="X48" s="16">
        <v>0</v>
      </c>
      <c r="Y48" s="17">
        <v>-5</v>
      </c>
      <c r="Z48" s="19">
        <v>245</v>
      </c>
      <c r="AA48" s="19">
        <v>10.208333333333334</v>
      </c>
    </row>
    <row r="49" spans="1:27" ht="15" customHeight="1" x14ac:dyDescent="0.25">
      <c r="A49" s="22">
        <v>40223</v>
      </c>
      <c r="B49" s="15">
        <v>24</v>
      </c>
      <c r="C49" s="16">
        <v>60</v>
      </c>
      <c r="D49" s="16">
        <v>86</v>
      </c>
      <c r="E49" s="16">
        <v>105</v>
      </c>
      <c r="F49" s="16">
        <v>112</v>
      </c>
      <c r="G49" s="16">
        <v>100</v>
      </c>
      <c r="H49" s="16">
        <v>64</v>
      </c>
      <c r="I49" s="16">
        <v>18</v>
      </c>
      <c r="J49" s="16">
        <v>-30</v>
      </c>
      <c r="K49" s="16">
        <v>-72</v>
      </c>
      <c r="L49" s="16">
        <v>-114</v>
      </c>
      <c r="M49" s="16">
        <v>-150</v>
      </c>
      <c r="N49" s="16">
        <v>-138</v>
      </c>
      <c r="O49" s="16">
        <v>-70</v>
      </c>
      <c r="P49" s="16">
        <v>-2</v>
      </c>
      <c r="Q49" s="16">
        <v>44</v>
      </c>
      <c r="R49" s="16">
        <v>78</v>
      </c>
      <c r="S49" s="16">
        <v>99</v>
      </c>
      <c r="T49" s="16">
        <v>107</v>
      </c>
      <c r="U49" s="16">
        <v>89</v>
      </c>
      <c r="V49" s="16">
        <v>58</v>
      </c>
      <c r="W49" s="16">
        <v>16</v>
      </c>
      <c r="X49" s="16">
        <v>-18</v>
      </c>
      <c r="Y49" s="17">
        <v>-35</v>
      </c>
      <c r="Z49" s="19">
        <v>431</v>
      </c>
      <c r="AA49" s="19">
        <v>17.958333333333332</v>
      </c>
    </row>
    <row r="50" spans="1:27" ht="15" customHeight="1" x14ac:dyDescent="0.25">
      <c r="A50" s="22">
        <v>40224</v>
      </c>
      <c r="B50" s="15">
        <v>-18</v>
      </c>
      <c r="C50" s="16">
        <v>26</v>
      </c>
      <c r="D50" s="16">
        <v>66</v>
      </c>
      <c r="E50" s="16">
        <v>94</v>
      </c>
      <c r="F50" s="16">
        <v>110</v>
      </c>
      <c r="G50" s="16">
        <v>115</v>
      </c>
      <c r="H50" s="16">
        <v>96</v>
      </c>
      <c r="I50" s="16">
        <v>48</v>
      </c>
      <c r="J50" s="16">
        <v>-6</v>
      </c>
      <c r="K50" s="16">
        <v>-50</v>
      </c>
      <c r="L50" s="16">
        <v>-96</v>
      </c>
      <c r="M50" s="16">
        <v>-132</v>
      </c>
      <c r="N50" s="16">
        <v>-154</v>
      </c>
      <c r="O50" s="16">
        <v>-110</v>
      </c>
      <c r="P50" s="16">
        <v>-28</v>
      </c>
      <c r="Q50" s="16">
        <v>32</v>
      </c>
      <c r="R50" s="16">
        <v>70</v>
      </c>
      <c r="S50" s="16">
        <v>94</v>
      </c>
      <c r="T50" s="16">
        <v>108</v>
      </c>
      <c r="U50" s="16">
        <v>101</v>
      </c>
      <c r="V50" s="16">
        <v>70</v>
      </c>
      <c r="W50" s="16">
        <v>22</v>
      </c>
      <c r="X50" s="16">
        <v>-16</v>
      </c>
      <c r="Y50" s="17">
        <v>-46</v>
      </c>
      <c r="Z50" s="19">
        <v>396</v>
      </c>
      <c r="AA50" s="19">
        <v>16.5</v>
      </c>
    </row>
    <row r="51" spans="1:27" ht="15" customHeight="1" x14ac:dyDescent="0.25">
      <c r="A51" s="22">
        <v>40225</v>
      </c>
      <c r="B51" s="15">
        <v>-50</v>
      </c>
      <c r="C51" s="16">
        <v>-14</v>
      </c>
      <c r="D51" s="16">
        <v>40</v>
      </c>
      <c r="E51" s="16">
        <v>78</v>
      </c>
      <c r="F51" s="16">
        <v>104</v>
      </c>
      <c r="G51" s="16">
        <v>115</v>
      </c>
      <c r="H51" s="16">
        <v>114</v>
      </c>
      <c r="I51" s="16">
        <v>78</v>
      </c>
      <c r="J51" s="16">
        <v>28</v>
      </c>
      <c r="K51" s="16">
        <v>-18</v>
      </c>
      <c r="L51" s="16">
        <v>-60</v>
      </c>
      <c r="M51" s="16">
        <v>-100</v>
      </c>
      <c r="N51" s="16">
        <v>-128</v>
      </c>
      <c r="O51" s="16">
        <v>-116</v>
      </c>
      <c r="P51" s="16">
        <v>-44</v>
      </c>
      <c r="Q51" s="16">
        <v>24</v>
      </c>
      <c r="R51" s="16">
        <v>66</v>
      </c>
      <c r="S51" s="16">
        <v>94</v>
      </c>
      <c r="T51" s="16">
        <v>111</v>
      </c>
      <c r="U51" s="16">
        <v>116</v>
      </c>
      <c r="V51" s="16">
        <v>94</v>
      </c>
      <c r="W51" s="16">
        <v>52</v>
      </c>
      <c r="X51" s="16">
        <v>12</v>
      </c>
      <c r="Y51" s="17">
        <v>-24</v>
      </c>
      <c r="Z51" s="19">
        <v>572</v>
      </c>
      <c r="AA51" s="19">
        <v>23.833333333333332</v>
      </c>
    </row>
    <row r="52" spans="1:27" ht="15" customHeight="1" x14ac:dyDescent="0.25">
      <c r="A52" s="22">
        <v>40226</v>
      </c>
      <c r="B52" s="15">
        <v>-46</v>
      </c>
      <c r="C52" s="16">
        <v>-40</v>
      </c>
      <c r="D52" s="16">
        <v>6</v>
      </c>
      <c r="E52" s="16">
        <v>58</v>
      </c>
      <c r="F52" s="16">
        <v>90</v>
      </c>
      <c r="G52" s="16">
        <v>114</v>
      </c>
      <c r="H52" s="16">
        <v>122</v>
      </c>
      <c r="I52" s="16">
        <v>118</v>
      </c>
      <c r="J52" s="16">
        <v>86</v>
      </c>
      <c r="K52" s="16">
        <v>36</v>
      </c>
      <c r="L52" s="16">
        <v>-14</v>
      </c>
      <c r="M52" s="16">
        <v>-56</v>
      </c>
      <c r="N52" s="16">
        <v>-90</v>
      </c>
      <c r="O52" s="16">
        <v>-102</v>
      </c>
      <c r="P52" s="16">
        <v>-46</v>
      </c>
      <c r="Q52" s="16">
        <v>22</v>
      </c>
      <c r="R52" s="16">
        <v>70</v>
      </c>
      <c r="S52" s="16">
        <v>100</v>
      </c>
      <c r="T52" s="16">
        <v>118</v>
      </c>
      <c r="U52" s="16">
        <v>126</v>
      </c>
      <c r="V52" s="16">
        <v>118</v>
      </c>
      <c r="W52" s="16">
        <v>78</v>
      </c>
      <c r="X52" s="16">
        <v>36</v>
      </c>
      <c r="Y52" s="17">
        <v>-4</v>
      </c>
      <c r="Z52" s="19">
        <v>900</v>
      </c>
      <c r="AA52" s="19">
        <v>37.5</v>
      </c>
    </row>
    <row r="53" spans="1:27" ht="15" customHeight="1" x14ac:dyDescent="0.25">
      <c r="A53" s="22">
        <v>40227</v>
      </c>
      <c r="B53" s="15">
        <v>-32</v>
      </c>
      <c r="C53" s="16">
        <v>-45</v>
      </c>
      <c r="D53" s="16">
        <v>-16</v>
      </c>
      <c r="E53" s="16">
        <v>34</v>
      </c>
      <c r="F53" s="16">
        <v>76</v>
      </c>
      <c r="G53" s="16">
        <v>104</v>
      </c>
      <c r="H53" s="16">
        <v>118</v>
      </c>
      <c r="I53" s="16">
        <v>121</v>
      </c>
      <c r="J53" s="16">
        <v>106</v>
      </c>
      <c r="K53" s="16">
        <v>60</v>
      </c>
      <c r="L53" s="16">
        <v>12</v>
      </c>
      <c r="M53" s="16">
        <v>-30</v>
      </c>
      <c r="N53" s="16">
        <v>-68</v>
      </c>
      <c r="O53" s="16">
        <v>-90</v>
      </c>
      <c r="P53" s="16">
        <v>-54</v>
      </c>
      <c r="Q53" s="16">
        <v>14</v>
      </c>
      <c r="R53" s="16">
        <v>68</v>
      </c>
      <c r="S53" s="16">
        <v>100</v>
      </c>
      <c r="T53" s="16">
        <v>118</v>
      </c>
      <c r="U53" s="16">
        <v>129</v>
      </c>
      <c r="V53" s="16">
        <v>126</v>
      </c>
      <c r="W53" s="16">
        <v>94</v>
      </c>
      <c r="X53" s="16">
        <v>52</v>
      </c>
      <c r="Y53" s="17">
        <v>14</v>
      </c>
      <c r="Z53" s="19">
        <v>1011</v>
      </c>
      <c r="AA53" s="19">
        <v>42.125</v>
      </c>
    </row>
    <row r="54" spans="1:27" ht="15" customHeight="1" x14ac:dyDescent="0.25">
      <c r="A54" s="22">
        <v>40228</v>
      </c>
      <c r="B54" s="15">
        <v>-20</v>
      </c>
      <c r="C54" s="16">
        <v>-46</v>
      </c>
      <c r="D54" s="16">
        <v>-43</v>
      </c>
      <c r="E54" s="16">
        <v>-2</v>
      </c>
      <c r="F54" s="16">
        <v>50</v>
      </c>
      <c r="G54" s="16">
        <v>84</v>
      </c>
      <c r="H54" s="16">
        <v>102</v>
      </c>
      <c r="I54" s="16">
        <v>113</v>
      </c>
      <c r="J54" s="16">
        <v>108</v>
      </c>
      <c r="K54" s="16">
        <v>76</v>
      </c>
      <c r="L54" s="16">
        <v>28</v>
      </c>
      <c r="M54" s="16">
        <v>-12</v>
      </c>
      <c r="N54" s="16">
        <v>-48</v>
      </c>
      <c r="O54" s="16">
        <v>-69</v>
      </c>
      <c r="P54" s="16">
        <v>-44</v>
      </c>
      <c r="Q54" s="16">
        <v>12</v>
      </c>
      <c r="R54" s="16">
        <v>62</v>
      </c>
      <c r="S54" s="16">
        <v>94</v>
      </c>
      <c r="T54" s="16">
        <v>114</v>
      </c>
      <c r="U54" s="16">
        <v>128</v>
      </c>
      <c r="V54" s="16">
        <v>131</v>
      </c>
      <c r="W54" s="16">
        <v>116</v>
      </c>
      <c r="X54" s="16">
        <v>74</v>
      </c>
      <c r="Y54" s="17">
        <v>32</v>
      </c>
      <c r="Z54" s="19">
        <v>1040</v>
      </c>
      <c r="AA54" s="19">
        <v>43.333333333333336</v>
      </c>
    </row>
    <row r="55" spans="1:27" ht="15" customHeight="1" x14ac:dyDescent="0.25">
      <c r="A55" s="22">
        <v>40229</v>
      </c>
      <c r="B55" s="15">
        <v>-6</v>
      </c>
      <c r="C55" s="16">
        <v>-36</v>
      </c>
      <c r="D55" s="16">
        <v>-55</v>
      </c>
      <c r="E55" s="16">
        <v>-36</v>
      </c>
      <c r="F55" s="16">
        <v>10</v>
      </c>
      <c r="G55" s="16">
        <v>54</v>
      </c>
      <c r="H55" s="16">
        <v>82</v>
      </c>
      <c r="I55" s="16">
        <v>99</v>
      </c>
      <c r="J55" s="16">
        <v>105</v>
      </c>
      <c r="K55" s="16">
        <v>92</v>
      </c>
      <c r="L55" s="16">
        <v>62</v>
      </c>
      <c r="M55" s="16">
        <v>24</v>
      </c>
      <c r="N55" s="16">
        <v>-10</v>
      </c>
      <c r="O55" s="16">
        <v>-32</v>
      </c>
      <c r="P55" s="16">
        <v>-30</v>
      </c>
      <c r="Q55" s="16">
        <v>6</v>
      </c>
      <c r="R55" s="16">
        <v>54</v>
      </c>
      <c r="S55" s="16">
        <v>88</v>
      </c>
      <c r="T55" s="16">
        <v>112</v>
      </c>
      <c r="U55" s="16">
        <v>125</v>
      </c>
      <c r="V55" s="16">
        <v>130</v>
      </c>
      <c r="W55" s="16">
        <v>122</v>
      </c>
      <c r="X55" s="16">
        <v>88</v>
      </c>
      <c r="Y55" s="17">
        <v>48</v>
      </c>
      <c r="Z55" s="19">
        <v>1096</v>
      </c>
      <c r="AA55" s="19">
        <v>45.666666666666664</v>
      </c>
    </row>
    <row r="56" spans="1:27" ht="15" customHeight="1" x14ac:dyDescent="0.25">
      <c r="A56" s="22">
        <v>40230</v>
      </c>
      <c r="B56" s="15">
        <v>8</v>
      </c>
      <c r="C56" s="16">
        <v>-26</v>
      </c>
      <c r="D56" s="16">
        <v>-56</v>
      </c>
      <c r="E56" s="16">
        <v>-68</v>
      </c>
      <c r="F56" s="16">
        <v>-44</v>
      </c>
      <c r="G56" s="16">
        <v>0</v>
      </c>
      <c r="H56" s="16">
        <v>46</v>
      </c>
      <c r="I56" s="16">
        <v>76</v>
      </c>
      <c r="J56" s="16">
        <v>89</v>
      </c>
      <c r="K56" s="16">
        <v>94</v>
      </c>
      <c r="L56" s="16">
        <v>84</v>
      </c>
      <c r="M56" s="16">
        <v>58</v>
      </c>
      <c r="N56" s="16">
        <v>30</v>
      </c>
      <c r="O56" s="16">
        <v>6</v>
      </c>
      <c r="P56" s="16">
        <v>-6</v>
      </c>
      <c r="Q56" s="16">
        <v>10</v>
      </c>
      <c r="R56" s="16">
        <v>44</v>
      </c>
      <c r="S56" s="16">
        <v>74</v>
      </c>
      <c r="T56" s="16">
        <v>98</v>
      </c>
      <c r="U56" s="16">
        <v>112</v>
      </c>
      <c r="V56" s="16">
        <v>118</v>
      </c>
      <c r="W56" s="16">
        <v>112</v>
      </c>
      <c r="X56" s="16">
        <v>86</v>
      </c>
      <c r="Y56" s="17">
        <v>50</v>
      </c>
      <c r="Z56" s="19">
        <v>995</v>
      </c>
      <c r="AA56" s="19">
        <v>41.458333333333336</v>
      </c>
    </row>
    <row r="57" spans="1:27" ht="15" customHeight="1" x14ac:dyDescent="0.25">
      <c r="A57" s="22">
        <v>40231</v>
      </c>
      <c r="B57" s="15">
        <v>8</v>
      </c>
      <c r="C57" s="16">
        <v>-28</v>
      </c>
      <c r="D57" s="16">
        <v>-60</v>
      </c>
      <c r="E57" s="16">
        <v>-87</v>
      </c>
      <c r="F57" s="16">
        <v>-94</v>
      </c>
      <c r="G57" s="16">
        <v>-64</v>
      </c>
      <c r="H57" s="16">
        <v>-18</v>
      </c>
      <c r="I57" s="16">
        <v>20</v>
      </c>
      <c r="J57" s="16">
        <v>48</v>
      </c>
      <c r="K57" s="16">
        <v>66</v>
      </c>
      <c r="L57" s="16">
        <v>69</v>
      </c>
      <c r="M57" s="16">
        <v>60</v>
      </c>
      <c r="N57" s="16">
        <v>42</v>
      </c>
      <c r="O57" s="16">
        <v>28</v>
      </c>
      <c r="P57" s="16">
        <v>19</v>
      </c>
      <c r="Q57" s="16">
        <v>24</v>
      </c>
      <c r="R57" s="16">
        <v>38</v>
      </c>
      <c r="S57" s="16">
        <v>60</v>
      </c>
      <c r="T57" s="16">
        <v>80</v>
      </c>
      <c r="U57" s="16">
        <v>97</v>
      </c>
      <c r="V57" s="16">
        <v>106</v>
      </c>
      <c r="W57" s="16">
        <v>107</v>
      </c>
      <c r="X57" s="16">
        <v>90</v>
      </c>
      <c r="Y57" s="17">
        <v>60</v>
      </c>
      <c r="Z57" s="19">
        <v>671</v>
      </c>
      <c r="AA57" s="19">
        <v>27.958333333333332</v>
      </c>
    </row>
    <row r="58" spans="1:27" ht="15" customHeight="1" x14ac:dyDescent="0.25">
      <c r="A58" s="22">
        <v>40232</v>
      </c>
      <c r="B58" s="15">
        <v>22</v>
      </c>
      <c r="C58" s="16">
        <v>-18</v>
      </c>
      <c r="D58" s="16">
        <v>-54</v>
      </c>
      <c r="E58" s="16">
        <v>-84</v>
      </c>
      <c r="F58" s="16">
        <v>-107</v>
      </c>
      <c r="G58" s="16">
        <v>-118</v>
      </c>
      <c r="H58" s="16">
        <v>-90</v>
      </c>
      <c r="I58" s="16">
        <v>-36</v>
      </c>
      <c r="J58" s="16">
        <v>0</v>
      </c>
      <c r="K58" s="16">
        <v>31</v>
      </c>
      <c r="L58" s="16">
        <v>52</v>
      </c>
      <c r="M58" s="16">
        <v>61</v>
      </c>
      <c r="N58" s="16">
        <v>62</v>
      </c>
      <c r="O58" s="16">
        <v>58</v>
      </c>
      <c r="P58" s="16">
        <v>57</v>
      </c>
      <c r="Q58" s="16">
        <v>57</v>
      </c>
      <c r="R58" s="16">
        <v>60</v>
      </c>
      <c r="S58" s="16">
        <v>69</v>
      </c>
      <c r="T58" s="16">
        <v>80</v>
      </c>
      <c r="U58" s="16">
        <v>89</v>
      </c>
      <c r="V58" s="16">
        <v>94</v>
      </c>
      <c r="W58" s="16">
        <v>94</v>
      </c>
      <c r="X58" s="16">
        <v>87</v>
      </c>
      <c r="Y58" s="17">
        <v>69</v>
      </c>
      <c r="Z58" s="19">
        <v>535</v>
      </c>
      <c r="AA58" s="19">
        <v>22.291666666666668</v>
      </c>
    </row>
    <row r="59" spans="1:27" ht="15" customHeight="1" x14ac:dyDescent="0.25">
      <c r="A59" s="22">
        <v>40233</v>
      </c>
      <c r="B59" s="15">
        <v>40</v>
      </c>
      <c r="C59" s="16">
        <v>4</v>
      </c>
      <c r="D59" s="16">
        <v>-34</v>
      </c>
      <c r="E59" s="16">
        <v>-70</v>
      </c>
      <c r="F59" s="16">
        <v>-100</v>
      </c>
      <c r="G59" s="16">
        <v>-126</v>
      </c>
      <c r="H59" s="16">
        <v>-141</v>
      </c>
      <c r="I59" s="16">
        <v>-120</v>
      </c>
      <c r="J59" s="16">
        <v>-82</v>
      </c>
      <c r="K59" s="16">
        <v>-36</v>
      </c>
      <c r="L59" s="16">
        <v>6</v>
      </c>
      <c r="M59" s="16">
        <v>36</v>
      </c>
      <c r="N59" s="16">
        <v>58</v>
      </c>
      <c r="O59" s="16">
        <v>72</v>
      </c>
      <c r="P59" s="16">
        <v>80</v>
      </c>
      <c r="Q59" s="16">
        <v>80</v>
      </c>
      <c r="R59" s="16">
        <v>77</v>
      </c>
      <c r="S59" s="16">
        <v>75</v>
      </c>
      <c r="T59" s="16">
        <v>72</v>
      </c>
      <c r="U59" s="16">
        <v>70</v>
      </c>
      <c r="V59" s="16">
        <v>69</v>
      </c>
      <c r="W59" s="16">
        <v>70</v>
      </c>
      <c r="X59" s="16">
        <v>73</v>
      </c>
      <c r="Y59" s="17">
        <v>71</v>
      </c>
      <c r="Z59" s="19">
        <v>244</v>
      </c>
      <c r="AA59" s="19">
        <v>10.166666666666666</v>
      </c>
    </row>
    <row r="60" spans="1:27" ht="15" customHeight="1" x14ac:dyDescent="0.25">
      <c r="A60" s="22">
        <v>40234</v>
      </c>
      <c r="B60" s="15">
        <v>58</v>
      </c>
      <c r="C60" s="16">
        <v>32</v>
      </c>
      <c r="D60" s="16">
        <v>-2</v>
      </c>
      <c r="E60" s="16">
        <v>-40</v>
      </c>
      <c r="F60" s="16">
        <v>-76</v>
      </c>
      <c r="G60" s="16">
        <v>-112</v>
      </c>
      <c r="H60" s="16">
        <v>-144</v>
      </c>
      <c r="I60" s="16">
        <v>-175</v>
      </c>
      <c r="J60" s="16">
        <v>-179</v>
      </c>
      <c r="K60" s="16">
        <v>-138</v>
      </c>
      <c r="L60" s="16">
        <v>-76</v>
      </c>
      <c r="M60" s="16">
        <v>-20</v>
      </c>
      <c r="N60" s="16">
        <v>28</v>
      </c>
      <c r="O60" s="16">
        <v>63</v>
      </c>
      <c r="P60" s="16">
        <v>82</v>
      </c>
      <c r="Q60" s="16">
        <v>92</v>
      </c>
      <c r="R60" s="16">
        <v>94</v>
      </c>
      <c r="S60" s="16">
        <v>82</v>
      </c>
      <c r="T60" s="16">
        <v>67</v>
      </c>
      <c r="U60" s="16">
        <v>54</v>
      </c>
      <c r="V60" s="16">
        <v>47</v>
      </c>
      <c r="W60" s="16">
        <v>43</v>
      </c>
      <c r="X60" s="16">
        <v>52</v>
      </c>
      <c r="Y60" s="17">
        <v>64</v>
      </c>
      <c r="Z60" s="19">
        <v>-104</v>
      </c>
      <c r="AA60" s="19">
        <v>-4.333333333333333</v>
      </c>
    </row>
    <row r="61" spans="1:27" ht="15" customHeight="1" x14ac:dyDescent="0.25">
      <c r="A61" s="22">
        <v>40235</v>
      </c>
      <c r="B61" s="15">
        <v>73</v>
      </c>
      <c r="C61" s="16">
        <v>71</v>
      </c>
      <c r="D61" s="16">
        <v>50</v>
      </c>
      <c r="E61" s="16">
        <v>16</v>
      </c>
      <c r="F61" s="16">
        <v>-22</v>
      </c>
      <c r="G61" s="16">
        <v>-64</v>
      </c>
      <c r="H61" s="16">
        <v>-102</v>
      </c>
      <c r="I61" s="16">
        <v>-156</v>
      </c>
      <c r="J61" s="16">
        <v>-184</v>
      </c>
      <c r="K61" s="16">
        <v>-192</v>
      </c>
      <c r="L61" s="16">
        <v>-144</v>
      </c>
      <c r="M61" s="16">
        <v>-75</v>
      </c>
      <c r="N61" s="16">
        <v>-10</v>
      </c>
      <c r="O61" s="16">
        <v>40</v>
      </c>
      <c r="P61" s="16">
        <v>74</v>
      </c>
      <c r="Q61" s="16">
        <v>93</v>
      </c>
      <c r="R61" s="16">
        <v>98</v>
      </c>
      <c r="S61" s="16">
        <v>86</v>
      </c>
      <c r="T61" s="16">
        <v>62</v>
      </c>
      <c r="U61" s="16">
        <v>39</v>
      </c>
      <c r="V61" s="16">
        <v>18</v>
      </c>
      <c r="W61" s="16">
        <v>7</v>
      </c>
      <c r="X61" s="16">
        <v>24</v>
      </c>
      <c r="Y61" s="17">
        <v>54</v>
      </c>
      <c r="Z61" s="19">
        <v>-144</v>
      </c>
      <c r="AA61" s="19">
        <v>-6</v>
      </c>
    </row>
    <row r="62" spans="1:27" ht="15" customHeight="1" x14ac:dyDescent="0.25">
      <c r="A62" s="22">
        <v>40236</v>
      </c>
      <c r="B62" s="15">
        <v>78</v>
      </c>
      <c r="C62" s="16">
        <v>91</v>
      </c>
      <c r="D62" s="16">
        <v>93</v>
      </c>
      <c r="E62" s="16">
        <v>76</v>
      </c>
      <c r="F62" s="16">
        <v>38</v>
      </c>
      <c r="G62" s="16">
        <v>-8</v>
      </c>
      <c r="H62" s="16">
        <v>-52</v>
      </c>
      <c r="I62" s="16">
        <v>-97</v>
      </c>
      <c r="J62" s="16">
        <v>-130</v>
      </c>
      <c r="K62" s="16">
        <v>-172</v>
      </c>
      <c r="L62" s="16">
        <v>-190</v>
      </c>
      <c r="M62" s="16">
        <v>-144</v>
      </c>
      <c r="N62" s="16">
        <v>-58</v>
      </c>
      <c r="O62" s="16">
        <v>10</v>
      </c>
      <c r="P62" s="16">
        <v>56</v>
      </c>
      <c r="Q62" s="16">
        <v>86</v>
      </c>
      <c r="R62" s="16">
        <v>100</v>
      </c>
      <c r="S62" s="16">
        <v>99</v>
      </c>
      <c r="T62" s="16">
        <v>74</v>
      </c>
      <c r="U62" s="16">
        <v>42</v>
      </c>
      <c r="V62" s="16">
        <v>8</v>
      </c>
      <c r="W62" s="16">
        <v>-18</v>
      </c>
      <c r="X62" s="16">
        <v>-22</v>
      </c>
      <c r="Y62" s="17">
        <v>14</v>
      </c>
      <c r="Z62" s="19">
        <v>-26</v>
      </c>
      <c r="AA62" s="19">
        <v>-1.0833333333333333</v>
      </c>
    </row>
    <row r="63" spans="1:27" ht="15" customHeight="1" x14ac:dyDescent="0.25">
      <c r="A63" s="22">
        <v>40237</v>
      </c>
      <c r="B63" s="15">
        <v>60</v>
      </c>
      <c r="C63" s="16">
        <v>92</v>
      </c>
      <c r="D63" s="16">
        <v>110</v>
      </c>
      <c r="E63" s="16">
        <v>118</v>
      </c>
      <c r="F63" s="16">
        <v>108</v>
      </c>
      <c r="G63" s="16">
        <v>70</v>
      </c>
      <c r="H63" s="16">
        <v>21</v>
      </c>
      <c r="I63" s="16">
        <v>-23</v>
      </c>
      <c r="J63" s="16">
        <v>-66</v>
      </c>
      <c r="K63" s="16">
        <v>-106</v>
      </c>
      <c r="L63" s="16">
        <v>-149</v>
      </c>
      <c r="M63" s="16">
        <v>-173</v>
      </c>
      <c r="N63" s="16">
        <v>-106</v>
      </c>
      <c r="O63" s="16">
        <v>-17</v>
      </c>
      <c r="P63" s="16">
        <v>44</v>
      </c>
      <c r="Q63" s="16">
        <v>82</v>
      </c>
      <c r="R63" s="16">
        <v>102</v>
      </c>
      <c r="S63" s="16">
        <v>110</v>
      </c>
      <c r="T63" s="16">
        <v>92</v>
      </c>
      <c r="U63" s="16">
        <v>52</v>
      </c>
      <c r="V63" s="16">
        <v>12</v>
      </c>
      <c r="W63" s="16">
        <v>-22</v>
      </c>
      <c r="X63" s="16">
        <v>-46</v>
      </c>
      <c r="Y63" s="17">
        <v>-52</v>
      </c>
      <c r="Z63" s="19">
        <v>313</v>
      </c>
      <c r="AA63" s="19">
        <v>13.041666666666666</v>
      </c>
    </row>
    <row r="64" spans="1:27" ht="15" customHeight="1" x14ac:dyDescent="0.25">
      <c r="A64" s="22"/>
      <c r="B64" s="15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7"/>
      <c r="Z64" s="19"/>
      <c r="AA64" s="19"/>
    </row>
    <row r="65" spans="1:27" ht="15" customHeight="1" x14ac:dyDescent="0.25">
      <c r="A65" s="40">
        <v>40238</v>
      </c>
      <c r="B65" s="41">
        <v>4</v>
      </c>
      <c r="C65" s="33">
        <v>62</v>
      </c>
      <c r="D65" s="33">
        <v>96</v>
      </c>
      <c r="E65" s="33">
        <v>115</v>
      </c>
      <c r="F65" s="33">
        <v>125</v>
      </c>
      <c r="G65" s="33">
        <v>119</v>
      </c>
      <c r="H65" s="33">
        <v>78</v>
      </c>
      <c r="I65" s="33">
        <v>27</v>
      </c>
      <c r="J65" s="33">
        <v>-30</v>
      </c>
      <c r="K65" s="33">
        <v>-68</v>
      </c>
      <c r="L65" s="33">
        <v>-104</v>
      </c>
      <c r="M65" s="33">
        <v>-149</v>
      </c>
      <c r="N65" s="33">
        <v>-149</v>
      </c>
      <c r="O65" s="33">
        <v>-66</v>
      </c>
      <c r="P65" s="33">
        <v>16</v>
      </c>
      <c r="Q65" s="33">
        <v>62</v>
      </c>
      <c r="R65" s="33">
        <v>93</v>
      </c>
      <c r="S65" s="33">
        <v>110</v>
      </c>
      <c r="T65" s="33">
        <v>112</v>
      </c>
      <c r="U65" s="33">
        <v>85</v>
      </c>
      <c r="V65" s="33">
        <v>30</v>
      </c>
      <c r="W65" s="33">
        <v>-14</v>
      </c>
      <c r="X65" s="33">
        <v>-48</v>
      </c>
      <c r="Y65" s="34">
        <v>-76</v>
      </c>
      <c r="Z65" s="18">
        <v>430</v>
      </c>
      <c r="AA65" s="18">
        <v>17.916666666666668</v>
      </c>
    </row>
    <row r="66" spans="1:27" ht="15" customHeight="1" x14ac:dyDescent="0.25">
      <c r="A66" s="22">
        <v>40239</v>
      </c>
      <c r="B66" s="15">
        <v>-71</v>
      </c>
      <c r="C66" s="16">
        <v>-6</v>
      </c>
      <c r="D66" s="16">
        <v>56</v>
      </c>
      <c r="E66" s="16">
        <v>92</v>
      </c>
      <c r="F66" s="16">
        <v>114</v>
      </c>
      <c r="G66" s="16">
        <v>126</v>
      </c>
      <c r="H66" s="16">
        <v>122</v>
      </c>
      <c r="I66" s="16">
        <v>80</v>
      </c>
      <c r="J66" s="16">
        <v>28</v>
      </c>
      <c r="K66" s="16">
        <v>-16</v>
      </c>
      <c r="L66" s="16">
        <v>-58</v>
      </c>
      <c r="M66" s="16">
        <v>-100</v>
      </c>
      <c r="N66" s="16">
        <v>-136</v>
      </c>
      <c r="O66" s="16">
        <v>-124</v>
      </c>
      <c r="P66" s="16">
        <v>-26</v>
      </c>
      <c r="Q66" s="16">
        <v>44</v>
      </c>
      <c r="R66" s="16">
        <v>84</v>
      </c>
      <c r="S66" s="16">
        <v>106</v>
      </c>
      <c r="T66" s="16">
        <v>116</v>
      </c>
      <c r="U66" s="16">
        <v>103</v>
      </c>
      <c r="V66" s="16">
        <v>58</v>
      </c>
      <c r="W66" s="16">
        <v>7</v>
      </c>
      <c r="X66" s="16">
        <v>-32</v>
      </c>
      <c r="Y66" s="17">
        <v>-70</v>
      </c>
      <c r="Z66" s="19">
        <v>497</v>
      </c>
      <c r="AA66" s="19">
        <v>20.708333333333332</v>
      </c>
    </row>
    <row r="67" spans="1:27" ht="15" customHeight="1" x14ac:dyDescent="0.25">
      <c r="A67" s="22">
        <v>40240</v>
      </c>
      <c r="B67" s="15">
        <v>-102</v>
      </c>
      <c r="C67" s="16">
        <v>-94</v>
      </c>
      <c r="D67" s="16">
        <v>-14</v>
      </c>
      <c r="E67" s="16">
        <v>52</v>
      </c>
      <c r="F67" s="16">
        <v>90</v>
      </c>
      <c r="G67" s="16">
        <v>112</v>
      </c>
      <c r="H67" s="16">
        <v>124</v>
      </c>
      <c r="I67" s="16">
        <v>117</v>
      </c>
      <c r="J67" s="16">
        <v>72</v>
      </c>
      <c r="K67" s="16">
        <v>20</v>
      </c>
      <c r="L67" s="16">
        <v>-22</v>
      </c>
      <c r="M67" s="16">
        <v>-62</v>
      </c>
      <c r="N67" s="16">
        <v>-100</v>
      </c>
      <c r="O67" s="16">
        <v>-120</v>
      </c>
      <c r="P67" s="16">
        <v>-56</v>
      </c>
      <c r="Q67" s="16">
        <v>26</v>
      </c>
      <c r="R67" s="16">
        <v>76</v>
      </c>
      <c r="S67" s="16">
        <v>104</v>
      </c>
      <c r="T67" s="16">
        <v>119</v>
      </c>
      <c r="U67" s="16">
        <v>122</v>
      </c>
      <c r="V67" s="16">
        <v>92</v>
      </c>
      <c r="W67" s="16">
        <v>38</v>
      </c>
      <c r="X67" s="16">
        <v>-6</v>
      </c>
      <c r="Y67" s="17">
        <v>-42</v>
      </c>
      <c r="Z67" s="19">
        <v>546</v>
      </c>
      <c r="AA67" s="19">
        <v>22.75</v>
      </c>
    </row>
    <row r="68" spans="1:27" ht="15" customHeight="1" x14ac:dyDescent="0.25">
      <c r="A68" s="22">
        <v>40241</v>
      </c>
      <c r="B68" s="15">
        <v>-82</v>
      </c>
      <c r="C68" s="16">
        <v>-114</v>
      </c>
      <c r="D68" s="16">
        <v>-98</v>
      </c>
      <c r="E68" s="16">
        <v>-12</v>
      </c>
      <c r="F68" s="16">
        <v>52</v>
      </c>
      <c r="G68" s="16">
        <v>87</v>
      </c>
      <c r="H68" s="16">
        <v>109</v>
      </c>
      <c r="I68" s="16">
        <v>119</v>
      </c>
      <c r="J68" s="16">
        <v>108</v>
      </c>
      <c r="K68" s="16">
        <v>56</v>
      </c>
      <c r="L68" s="16">
        <v>6</v>
      </c>
      <c r="M68" s="16">
        <v>-32</v>
      </c>
      <c r="N68" s="16">
        <v>-68</v>
      </c>
      <c r="O68" s="16">
        <v>-99</v>
      </c>
      <c r="P68" s="16">
        <v>-73</v>
      </c>
      <c r="Q68" s="16">
        <v>2</v>
      </c>
      <c r="R68" s="16">
        <v>62</v>
      </c>
      <c r="S68" s="16">
        <v>92</v>
      </c>
      <c r="T68" s="16">
        <v>112</v>
      </c>
      <c r="U68" s="16">
        <v>119</v>
      </c>
      <c r="V68" s="16">
        <v>104</v>
      </c>
      <c r="W68" s="16">
        <v>54</v>
      </c>
      <c r="X68" s="16">
        <v>4</v>
      </c>
      <c r="Y68" s="17">
        <v>-35</v>
      </c>
      <c r="Z68" s="19">
        <v>473</v>
      </c>
      <c r="AA68" s="19">
        <v>19.708333333333332</v>
      </c>
    </row>
    <row r="69" spans="1:27" ht="15" customHeight="1" x14ac:dyDescent="0.25">
      <c r="A69" s="22">
        <v>40242</v>
      </c>
      <c r="B69" s="15">
        <v>-77</v>
      </c>
      <c r="C69" s="16">
        <v>-114</v>
      </c>
      <c r="D69" s="16">
        <v>-134</v>
      </c>
      <c r="E69" s="16">
        <v>-84</v>
      </c>
      <c r="F69" s="16">
        <v>-4</v>
      </c>
      <c r="G69" s="16">
        <v>50</v>
      </c>
      <c r="H69" s="16">
        <v>82</v>
      </c>
      <c r="I69" s="16">
        <v>100</v>
      </c>
      <c r="J69" s="16">
        <v>106</v>
      </c>
      <c r="K69" s="16">
        <v>84</v>
      </c>
      <c r="L69" s="16">
        <v>35</v>
      </c>
      <c r="M69" s="16">
        <v>-10</v>
      </c>
      <c r="N69" s="16">
        <v>-43</v>
      </c>
      <c r="O69" s="16">
        <v>-69</v>
      </c>
      <c r="P69" s="16">
        <v>-70</v>
      </c>
      <c r="Q69" s="16">
        <v>-22</v>
      </c>
      <c r="R69" s="16">
        <v>38</v>
      </c>
      <c r="S69" s="16">
        <v>77</v>
      </c>
      <c r="T69" s="16">
        <v>100</v>
      </c>
      <c r="U69" s="16">
        <v>112</v>
      </c>
      <c r="V69" s="16">
        <v>111</v>
      </c>
      <c r="W69" s="16">
        <v>78</v>
      </c>
      <c r="X69" s="16">
        <v>28</v>
      </c>
      <c r="Y69" s="17">
        <v>-18</v>
      </c>
      <c r="Z69" s="19">
        <v>356</v>
      </c>
      <c r="AA69" s="19">
        <v>14.833333333333334</v>
      </c>
    </row>
    <row r="70" spans="1:27" ht="15" customHeight="1" x14ac:dyDescent="0.25">
      <c r="A70" s="22">
        <v>40243</v>
      </c>
      <c r="B70" s="15">
        <v>-56</v>
      </c>
      <c r="C70" s="16">
        <v>-96</v>
      </c>
      <c r="D70" s="16">
        <v>-132</v>
      </c>
      <c r="E70" s="16">
        <v>-140</v>
      </c>
      <c r="F70" s="16">
        <v>-78</v>
      </c>
      <c r="G70" s="16">
        <v>-8</v>
      </c>
      <c r="H70" s="16">
        <v>36</v>
      </c>
      <c r="I70" s="16">
        <v>67</v>
      </c>
      <c r="J70" s="16">
        <v>84</v>
      </c>
      <c r="K70" s="16">
        <v>84</v>
      </c>
      <c r="L70" s="16">
        <v>60</v>
      </c>
      <c r="M70" s="16">
        <v>20</v>
      </c>
      <c r="N70" s="16">
        <v>-16</v>
      </c>
      <c r="O70" s="16">
        <v>-44</v>
      </c>
      <c r="P70" s="16">
        <v>-53</v>
      </c>
      <c r="Q70" s="16">
        <v>-30</v>
      </c>
      <c r="R70" s="16">
        <v>20</v>
      </c>
      <c r="S70" s="16">
        <v>60</v>
      </c>
      <c r="T70" s="16">
        <v>86</v>
      </c>
      <c r="U70" s="16">
        <v>100</v>
      </c>
      <c r="V70" s="16">
        <v>103</v>
      </c>
      <c r="W70" s="16">
        <v>84</v>
      </c>
      <c r="X70" s="16">
        <v>42</v>
      </c>
      <c r="Y70" s="17">
        <v>-2</v>
      </c>
      <c r="Z70" s="19">
        <v>191</v>
      </c>
      <c r="AA70" s="19">
        <v>7.958333333333333</v>
      </c>
    </row>
    <row r="71" spans="1:27" ht="15" customHeight="1" x14ac:dyDescent="0.25">
      <c r="A71" s="22">
        <v>40244</v>
      </c>
      <c r="B71" s="15">
        <v>-44</v>
      </c>
      <c r="C71" s="16">
        <v>-82</v>
      </c>
      <c r="D71" s="16">
        <v>-118</v>
      </c>
      <c r="E71" s="16">
        <v>-150</v>
      </c>
      <c r="F71" s="16">
        <v>-144</v>
      </c>
      <c r="G71" s="16">
        <v>-80</v>
      </c>
      <c r="H71" s="16">
        <v>-18</v>
      </c>
      <c r="I71" s="16">
        <v>26</v>
      </c>
      <c r="J71" s="16">
        <v>53</v>
      </c>
      <c r="K71" s="16">
        <v>69</v>
      </c>
      <c r="L71" s="16">
        <v>70</v>
      </c>
      <c r="M71" s="16">
        <v>52</v>
      </c>
      <c r="N71" s="16">
        <v>26</v>
      </c>
      <c r="O71" s="16">
        <v>8</v>
      </c>
      <c r="P71" s="16">
        <v>-4</v>
      </c>
      <c r="Q71" s="16">
        <v>2</v>
      </c>
      <c r="R71" s="16">
        <v>22</v>
      </c>
      <c r="S71" s="16">
        <v>46</v>
      </c>
      <c r="T71" s="16">
        <v>66</v>
      </c>
      <c r="U71" s="16">
        <v>82</v>
      </c>
      <c r="V71" s="16">
        <v>90</v>
      </c>
      <c r="W71" s="16">
        <v>84</v>
      </c>
      <c r="X71" s="16">
        <v>58</v>
      </c>
      <c r="Y71" s="17">
        <v>20</v>
      </c>
      <c r="Z71" s="19">
        <v>134</v>
      </c>
      <c r="AA71" s="19">
        <v>5.583333333333333</v>
      </c>
    </row>
    <row r="72" spans="1:27" ht="15" customHeight="1" x14ac:dyDescent="0.25">
      <c r="A72" s="22">
        <v>40245</v>
      </c>
      <c r="B72" s="15">
        <v>-26</v>
      </c>
      <c r="C72" s="16">
        <v>-64</v>
      </c>
      <c r="D72" s="16">
        <v>-102</v>
      </c>
      <c r="E72" s="16">
        <v>-132</v>
      </c>
      <c r="F72" s="16">
        <v>-154</v>
      </c>
      <c r="G72" s="16">
        <v>-132</v>
      </c>
      <c r="H72" s="16">
        <v>-82</v>
      </c>
      <c r="I72" s="16">
        <v>-33</v>
      </c>
      <c r="J72" s="16">
        <v>10</v>
      </c>
      <c r="K72" s="16">
        <v>38</v>
      </c>
      <c r="L72" s="16">
        <v>57</v>
      </c>
      <c r="M72" s="16">
        <v>63</v>
      </c>
      <c r="N72" s="16">
        <v>59</v>
      </c>
      <c r="O72" s="16">
        <v>51</v>
      </c>
      <c r="P72" s="16">
        <v>47</v>
      </c>
      <c r="Q72" s="16">
        <v>45</v>
      </c>
      <c r="R72" s="16">
        <v>47</v>
      </c>
      <c r="S72" s="16">
        <v>54</v>
      </c>
      <c r="T72" s="16">
        <v>63</v>
      </c>
      <c r="U72" s="16">
        <v>67</v>
      </c>
      <c r="V72" s="16">
        <v>66</v>
      </c>
      <c r="W72" s="16">
        <v>58</v>
      </c>
      <c r="X72" s="16">
        <v>47</v>
      </c>
      <c r="Y72" s="17">
        <v>27</v>
      </c>
      <c r="Z72" s="19">
        <v>74</v>
      </c>
      <c r="AA72" s="19">
        <v>3.0833333333333335</v>
      </c>
    </row>
    <row r="73" spans="1:27" ht="15" customHeight="1" x14ac:dyDescent="0.25">
      <c r="A73" s="22">
        <v>40246</v>
      </c>
      <c r="B73" s="15">
        <v>-6</v>
      </c>
      <c r="C73" s="16">
        <v>-44</v>
      </c>
      <c r="D73" s="16">
        <v>-78</v>
      </c>
      <c r="E73" s="16">
        <v>-108</v>
      </c>
      <c r="F73" s="16">
        <v>-134</v>
      </c>
      <c r="G73" s="16">
        <v>-150</v>
      </c>
      <c r="H73" s="16">
        <v>-134</v>
      </c>
      <c r="I73" s="16">
        <v>-95</v>
      </c>
      <c r="J73" s="16">
        <v>-50</v>
      </c>
      <c r="K73" s="16">
        <v>-10</v>
      </c>
      <c r="L73" s="16">
        <v>24</v>
      </c>
      <c r="M73" s="16">
        <v>49</v>
      </c>
      <c r="N73" s="16">
        <v>65</v>
      </c>
      <c r="O73" s="16">
        <v>75</v>
      </c>
      <c r="P73" s="16">
        <v>77</v>
      </c>
      <c r="Q73" s="16">
        <v>74</v>
      </c>
      <c r="R73" s="16">
        <v>73</v>
      </c>
      <c r="S73" s="16">
        <v>72</v>
      </c>
      <c r="T73" s="16">
        <v>71</v>
      </c>
      <c r="U73" s="16">
        <v>67</v>
      </c>
      <c r="V73" s="16">
        <v>61</v>
      </c>
      <c r="W73" s="16">
        <v>58</v>
      </c>
      <c r="X73" s="16">
        <v>55</v>
      </c>
      <c r="Y73" s="17">
        <v>51</v>
      </c>
      <c r="Z73" s="19">
        <v>63</v>
      </c>
      <c r="AA73" s="19">
        <v>2.625</v>
      </c>
    </row>
    <row r="74" spans="1:27" ht="15" customHeight="1" x14ac:dyDescent="0.25">
      <c r="A74" s="22">
        <v>40247</v>
      </c>
      <c r="B74" s="15">
        <v>36</v>
      </c>
      <c r="C74" s="16">
        <v>10</v>
      </c>
      <c r="D74" s="16">
        <v>-20</v>
      </c>
      <c r="E74" s="16">
        <v>-48</v>
      </c>
      <c r="F74" s="16">
        <v>-79</v>
      </c>
      <c r="G74" s="16">
        <v>-108</v>
      </c>
      <c r="H74" s="16">
        <v>-131</v>
      </c>
      <c r="I74" s="16">
        <v>-127</v>
      </c>
      <c r="J74" s="16">
        <v>-94</v>
      </c>
      <c r="K74" s="16">
        <v>-50</v>
      </c>
      <c r="L74" s="16">
        <v>-10</v>
      </c>
      <c r="M74" s="16">
        <v>31</v>
      </c>
      <c r="N74" s="16">
        <v>62</v>
      </c>
      <c r="O74" s="16">
        <v>84</v>
      </c>
      <c r="P74" s="16">
        <v>98</v>
      </c>
      <c r="Q74" s="16">
        <v>107</v>
      </c>
      <c r="R74" s="16">
        <v>111</v>
      </c>
      <c r="S74" s="16">
        <v>109</v>
      </c>
      <c r="T74" s="16">
        <v>101</v>
      </c>
      <c r="U74" s="16">
        <v>90</v>
      </c>
      <c r="V74" s="16">
        <v>81</v>
      </c>
      <c r="W74" s="16">
        <v>75</v>
      </c>
      <c r="X74" s="16">
        <v>75</v>
      </c>
      <c r="Y74" s="17">
        <v>79</v>
      </c>
      <c r="Z74" s="19">
        <v>482</v>
      </c>
      <c r="AA74" s="19">
        <v>20.083333333333332</v>
      </c>
    </row>
    <row r="75" spans="1:27" ht="15" customHeight="1" x14ac:dyDescent="0.25">
      <c r="A75" s="22">
        <v>40248</v>
      </c>
      <c r="B75" s="15">
        <v>80</v>
      </c>
      <c r="C75" s="16">
        <v>69</v>
      </c>
      <c r="D75" s="16">
        <v>48</v>
      </c>
      <c r="E75" s="16">
        <v>20</v>
      </c>
      <c r="F75" s="16">
        <v>-12</v>
      </c>
      <c r="G75" s="16">
        <v>-44</v>
      </c>
      <c r="H75" s="16">
        <v>-76</v>
      </c>
      <c r="I75" s="16">
        <v>-100</v>
      </c>
      <c r="J75" s="16">
        <v>-106</v>
      </c>
      <c r="K75" s="16">
        <v>-84</v>
      </c>
      <c r="L75" s="16">
        <v>-44</v>
      </c>
      <c r="M75" s="16">
        <v>2</v>
      </c>
      <c r="N75" s="16">
        <v>44</v>
      </c>
      <c r="O75" s="16">
        <v>76</v>
      </c>
      <c r="P75" s="16">
        <v>98</v>
      </c>
      <c r="Q75" s="16">
        <v>111</v>
      </c>
      <c r="R75" s="16">
        <v>119</v>
      </c>
      <c r="S75" s="16">
        <v>122</v>
      </c>
      <c r="T75" s="16">
        <v>115</v>
      </c>
      <c r="U75" s="16">
        <v>101</v>
      </c>
      <c r="V75" s="16">
        <v>88</v>
      </c>
      <c r="W75" s="16">
        <v>72</v>
      </c>
      <c r="X75" s="16">
        <v>67</v>
      </c>
      <c r="Y75" s="17">
        <v>73</v>
      </c>
      <c r="Z75" s="19">
        <v>839</v>
      </c>
      <c r="AA75" s="19">
        <v>34.958333333333336</v>
      </c>
    </row>
    <row r="76" spans="1:27" ht="15" customHeight="1" x14ac:dyDescent="0.25">
      <c r="A76" s="22">
        <v>40249</v>
      </c>
      <c r="B76" s="15">
        <v>80</v>
      </c>
      <c r="C76" s="16">
        <v>82</v>
      </c>
      <c r="D76" s="16">
        <v>82</v>
      </c>
      <c r="E76" s="16">
        <v>68</v>
      </c>
      <c r="F76" s="16">
        <v>36</v>
      </c>
      <c r="G76" s="16">
        <v>2</v>
      </c>
      <c r="H76" s="16">
        <v>-36</v>
      </c>
      <c r="I76" s="16">
        <v>-81</v>
      </c>
      <c r="J76" s="16">
        <v>-100</v>
      </c>
      <c r="K76" s="16">
        <v>-111</v>
      </c>
      <c r="L76" s="16">
        <v>-76</v>
      </c>
      <c r="M76" s="16">
        <v>-24</v>
      </c>
      <c r="N76" s="16">
        <v>24</v>
      </c>
      <c r="O76" s="16">
        <v>62</v>
      </c>
      <c r="P76" s="16">
        <v>88</v>
      </c>
      <c r="Q76" s="16">
        <v>105</v>
      </c>
      <c r="R76" s="16">
        <v>115</v>
      </c>
      <c r="S76" s="16">
        <v>114</v>
      </c>
      <c r="T76" s="16">
        <v>100</v>
      </c>
      <c r="U76" s="16">
        <v>78</v>
      </c>
      <c r="V76" s="16">
        <v>53</v>
      </c>
      <c r="W76" s="16">
        <v>30</v>
      </c>
      <c r="X76" s="16">
        <v>27</v>
      </c>
      <c r="Y76" s="17">
        <v>42</v>
      </c>
      <c r="Z76" s="19">
        <v>760</v>
      </c>
      <c r="AA76" s="19">
        <v>31.666666666666668</v>
      </c>
    </row>
    <row r="77" spans="1:27" ht="15" customHeight="1" x14ac:dyDescent="0.25">
      <c r="A77" s="22">
        <v>40250</v>
      </c>
      <c r="B77" s="15">
        <v>66</v>
      </c>
      <c r="C77" s="16">
        <v>82</v>
      </c>
      <c r="D77" s="16">
        <v>91</v>
      </c>
      <c r="E77" s="16">
        <v>87</v>
      </c>
      <c r="F77" s="16">
        <v>62</v>
      </c>
      <c r="G77" s="16">
        <v>22</v>
      </c>
      <c r="H77" s="16">
        <v>-19</v>
      </c>
      <c r="I77" s="16">
        <v>-60</v>
      </c>
      <c r="J77" s="16">
        <v>-92</v>
      </c>
      <c r="K77" s="16">
        <v>-116</v>
      </c>
      <c r="L77" s="16">
        <v>-110</v>
      </c>
      <c r="M77" s="16">
        <v>-66</v>
      </c>
      <c r="N77" s="16">
        <v>-10</v>
      </c>
      <c r="O77" s="16">
        <v>40</v>
      </c>
      <c r="P77" s="16">
        <v>72</v>
      </c>
      <c r="Q77" s="16">
        <v>96</v>
      </c>
      <c r="R77" s="16">
        <v>108</v>
      </c>
      <c r="S77" s="16">
        <v>108</v>
      </c>
      <c r="T77" s="16">
        <v>90</v>
      </c>
      <c r="U77" s="16">
        <v>56</v>
      </c>
      <c r="V77" s="16">
        <v>25</v>
      </c>
      <c r="W77" s="16">
        <v>-4</v>
      </c>
      <c r="X77" s="16">
        <v>-16</v>
      </c>
      <c r="Y77" s="17">
        <v>2</v>
      </c>
      <c r="Z77" s="19">
        <v>514</v>
      </c>
      <c r="AA77" s="19">
        <v>21.416666666666668</v>
      </c>
    </row>
    <row r="78" spans="1:27" ht="15" customHeight="1" x14ac:dyDescent="0.25">
      <c r="A78" s="22">
        <v>40251</v>
      </c>
      <c r="B78" s="15">
        <v>38</v>
      </c>
      <c r="C78" s="16">
        <v>72</v>
      </c>
      <c r="D78" s="16">
        <v>92</v>
      </c>
      <c r="E78" s="16">
        <v>101</v>
      </c>
      <c r="F78" s="16">
        <v>98</v>
      </c>
      <c r="G78" s="16">
        <v>68</v>
      </c>
      <c r="H78" s="16">
        <v>24</v>
      </c>
      <c r="I78" s="16">
        <v>-17</v>
      </c>
      <c r="J78" s="16">
        <v>-57</v>
      </c>
      <c r="K78" s="16">
        <v>-94</v>
      </c>
      <c r="L78" s="16">
        <v>-117</v>
      </c>
      <c r="M78" s="16">
        <v>-100</v>
      </c>
      <c r="N78" s="16">
        <v>-42</v>
      </c>
      <c r="O78" s="16">
        <v>20</v>
      </c>
      <c r="P78" s="16">
        <v>60</v>
      </c>
      <c r="Q78" s="16">
        <v>88</v>
      </c>
      <c r="R78" s="16">
        <v>103</v>
      </c>
      <c r="S78" s="16">
        <v>108</v>
      </c>
      <c r="T78" s="16">
        <v>92</v>
      </c>
      <c r="U78" s="16">
        <v>51</v>
      </c>
      <c r="V78" s="16">
        <v>14</v>
      </c>
      <c r="W78" s="16">
        <v>-18</v>
      </c>
      <c r="X78" s="16">
        <v>-39</v>
      </c>
      <c r="Y78" s="17">
        <v>-34</v>
      </c>
      <c r="Z78" s="19">
        <v>511</v>
      </c>
      <c r="AA78" s="19">
        <v>21.291666666666668</v>
      </c>
    </row>
    <row r="79" spans="1:27" ht="15" customHeight="1" x14ac:dyDescent="0.25">
      <c r="A79" s="22">
        <v>40252</v>
      </c>
      <c r="B79" s="15">
        <v>6</v>
      </c>
      <c r="C79" s="16">
        <v>52</v>
      </c>
      <c r="D79" s="16">
        <v>84</v>
      </c>
      <c r="E79" s="16">
        <v>102</v>
      </c>
      <c r="F79" s="16">
        <v>109</v>
      </c>
      <c r="G79" s="16">
        <v>98</v>
      </c>
      <c r="H79" s="16">
        <v>58</v>
      </c>
      <c r="I79" s="16">
        <v>10</v>
      </c>
      <c r="J79" s="16">
        <v>-28</v>
      </c>
      <c r="K79" s="16">
        <v>-66</v>
      </c>
      <c r="L79" s="16">
        <v>-102</v>
      </c>
      <c r="M79" s="16">
        <v>-119</v>
      </c>
      <c r="N79" s="16">
        <v>-78</v>
      </c>
      <c r="O79" s="16">
        <v>-4</v>
      </c>
      <c r="P79" s="16">
        <v>50</v>
      </c>
      <c r="Q79" s="16">
        <v>80</v>
      </c>
      <c r="R79" s="16">
        <v>100</v>
      </c>
      <c r="S79" s="16">
        <v>109</v>
      </c>
      <c r="T79" s="16">
        <v>96</v>
      </c>
      <c r="U79" s="16">
        <v>61</v>
      </c>
      <c r="V79" s="16">
        <v>14</v>
      </c>
      <c r="W79" s="16">
        <v>-20</v>
      </c>
      <c r="X79" s="16">
        <v>-51</v>
      </c>
      <c r="Y79" s="17">
        <v>-65</v>
      </c>
      <c r="Z79" s="19">
        <v>496</v>
      </c>
      <c r="AA79" s="19">
        <v>20.666666666666668</v>
      </c>
    </row>
    <row r="80" spans="1:27" ht="15" customHeight="1" x14ac:dyDescent="0.25">
      <c r="A80" s="22">
        <v>40253</v>
      </c>
      <c r="B80" s="15">
        <v>-32</v>
      </c>
      <c r="C80" s="16">
        <v>26</v>
      </c>
      <c r="D80" s="16">
        <v>72</v>
      </c>
      <c r="E80" s="16">
        <v>96</v>
      </c>
      <c r="F80" s="16">
        <v>112</v>
      </c>
      <c r="G80" s="16">
        <v>117</v>
      </c>
      <c r="H80" s="16">
        <v>96</v>
      </c>
      <c r="I80" s="16">
        <v>45</v>
      </c>
      <c r="J80" s="16">
        <v>8</v>
      </c>
      <c r="K80" s="16">
        <v>-32</v>
      </c>
      <c r="L80" s="16">
        <v>-70</v>
      </c>
      <c r="M80" s="16">
        <v>-101</v>
      </c>
      <c r="N80" s="16">
        <v>-102</v>
      </c>
      <c r="O80" s="16">
        <v>-36</v>
      </c>
      <c r="P80" s="16">
        <v>32</v>
      </c>
      <c r="Q80" s="16">
        <v>72</v>
      </c>
      <c r="R80" s="16">
        <v>98</v>
      </c>
      <c r="S80" s="16">
        <v>111</v>
      </c>
      <c r="T80" s="16">
        <v>110</v>
      </c>
      <c r="U80" s="16">
        <v>85</v>
      </c>
      <c r="V80" s="16">
        <v>39</v>
      </c>
      <c r="W80" s="16">
        <v>-2</v>
      </c>
      <c r="X80" s="16">
        <v>-36</v>
      </c>
      <c r="Y80" s="17">
        <v>-64</v>
      </c>
      <c r="Z80" s="19">
        <v>644</v>
      </c>
      <c r="AA80" s="19">
        <v>26.833333333333332</v>
      </c>
    </row>
    <row r="81" spans="1:27" ht="15" customHeight="1" x14ac:dyDescent="0.25">
      <c r="A81" s="22">
        <v>40254</v>
      </c>
      <c r="B81" s="15">
        <v>-65</v>
      </c>
      <c r="C81" s="16">
        <v>-18</v>
      </c>
      <c r="D81" s="16">
        <v>40</v>
      </c>
      <c r="E81" s="16">
        <v>80</v>
      </c>
      <c r="F81" s="16">
        <v>102</v>
      </c>
      <c r="G81" s="16">
        <v>114</v>
      </c>
      <c r="H81" s="16">
        <v>114</v>
      </c>
      <c r="I81" s="16">
        <v>76</v>
      </c>
      <c r="J81" s="16">
        <v>36</v>
      </c>
      <c r="K81" s="16">
        <v>-10</v>
      </c>
      <c r="L81" s="16">
        <v>-44</v>
      </c>
      <c r="M81" s="16">
        <v>-76</v>
      </c>
      <c r="N81" s="16">
        <v>-92</v>
      </c>
      <c r="O81" s="16">
        <v>-44</v>
      </c>
      <c r="P81" s="16">
        <v>26</v>
      </c>
      <c r="Q81" s="16">
        <v>72</v>
      </c>
      <c r="R81" s="16">
        <v>97</v>
      </c>
      <c r="S81" s="16">
        <v>115</v>
      </c>
      <c r="T81" s="16">
        <v>121</v>
      </c>
      <c r="U81" s="16">
        <v>108</v>
      </c>
      <c r="V81" s="16">
        <v>70</v>
      </c>
      <c r="W81" s="16">
        <v>26</v>
      </c>
      <c r="X81" s="16">
        <v>-14</v>
      </c>
      <c r="Y81" s="17">
        <v>-50</v>
      </c>
      <c r="Z81" s="19">
        <v>784</v>
      </c>
      <c r="AA81" s="19">
        <v>32.666666666666664</v>
      </c>
    </row>
    <row r="82" spans="1:27" ht="15" customHeight="1" x14ac:dyDescent="0.25">
      <c r="A82" s="22">
        <v>40255</v>
      </c>
      <c r="B82" s="15">
        <v>-74</v>
      </c>
      <c r="C82" s="16">
        <v>-55</v>
      </c>
      <c r="D82" s="16">
        <v>6</v>
      </c>
      <c r="E82" s="16">
        <v>58</v>
      </c>
      <c r="F82" s="16">
        <v>90</v>
      </c>
      <c r="G82" s="16">
        <v>108</v>
      </c>
      <c r="H82" s="16">
        <v>117</v>
      </c>
      <c r="I82" s="16">
        <v>103</v>
      </c>
      <c r="J82" s="16">
        <v>66</v>
      </c>
      <c r="K82" s="16">
        <v>20</v>
      </c>
      <c r="L82" s="16">
        <v>-18</v>
      </c>
      <c r="M82" s="16">
        <v>-52</v>
      </c>
      <c r="N82" s="16">
        <v>-76</v>
      </c>
      <c r="O82" s="16">
        <v>-52</v>
      </c>
      <c r="P82" s="16">
        <v>14</v>
      </c>
      <c r="Q82" s="16">
        <v>70</v>
      </c>
      <c r="R82" s="16">
        <v>96</v>
      </c>
      <c r="S82" s="16">
        <v>114</v>
      </c>
      <c r="T82" s="16">
        <v>123</v>
      </c>
      <c r="U82" s="16">
        <v>119</v>
      </c>
      <c r="V82" s="16">
        <v>82</v>
      </c>
      <c r="W82" s="16">
        <v>34</v>
      </c>
      <c r="X82" s="16">
        <v>-7</v>
      </c>
      <c r="Y82" s="17">
        <v>-42</v>
      </c>
      <c r="Z82" s="19">
        <v>844</v>
      </c>
      <c r="AA82" s="19">
        <v>35.166666666666664</v>
      </c>
    </row>
    <row r="83" spans="1:27" ht="15" customHeight="1" x14ac:dyDescent="0.25">
      <c r="A83" s="22">
        <v>40256</v>
      </c>
      <c r="B83" s="15">
        <v>-75</v>
      </c>
      <c r="C83" s="16">
        <v>-82</v>
      </c>
      <c r="D83" s="16">
        <v>-26</v>
      </c>
      <c r="E83" s="16">
        <v>34</v>
      </c>
      <c r="F83" s="16">
        <v>76</v>
      </c>
      <c r="G83" s="16">
        <v>100</v>
      </c>
      <c r="H83" s="16">
        <v>113</v>
      </c>
      <c r="I83" s="16">
        <v>115</v>
      </c>
      <c r="J83" s="16">
        <v>92</v>
      </c>
      <c r="K83" s="16">
        <v>48</v>
      </c>
      <c r="L83" s="16">
        <v>10</v>
      </c>
      <c r="M83" s="16">
        <v>-26</v>
      </c>
      <c r="N83" s="16">
        <v>-51</v>
      </c>
      <c r="O83" s="16">
        <v>-46</v>
      </c>
      <c r="P83" s="16">
        <v>2</v>
      </c>
      <c r="Q83" s="16">
        <v>58</v>
      </c>
      <c r="R83" s="16">
        <v>91</v>
      </c>
      <c r="S83" s="16">
        <v>110</v>
      </c>
      <c r="T83" s="16">
        <v>122</v>
      </c>
      <c r="U83" s="16">
        <v>121</v>
      </c>
      <c r="V83" s="16">
        <v>90</v>
      </c>
      <c r="W83" s="16">
        <v>44</v>
      </c>
      <c r="X83" s="16">
        <v>0</v>
      </c>
      <c r="Y83" s="17">
        <v>-38</v>
      </c>
      <c r="Z83" s="19">
        <v>882</v>
      </c>
      <c r="AA83" s="19">
        <v>36.75</v>
      </c>
    </row>
    <row r="84" spans="1:27" ht="15" customHeight="1" x14ac:dyDescent="0.25">
      <c r="A84" s="22">
        <v>40257</v>
      </c>
      <c r="B84" s="15">
        <v>-76</v>
      </c>
      <c r="C84" s="16">
        <v>-100</v>
      </c>
      <c r="D84" s="16">
        <v>-86</v>
      </c>
      <c r="E84" s="16">
        <v>-20</v>
      </c>
      <c r="F84" s="16">
        <v>40</v>
      </c>
      <c r="G84" s="16">
        <v>76</v>
      </c>
      <c r="H84" s="16">
        <v>100</v>
      </c>
      <c r="I84" s="16">
        <v>111</v>
      </c>
      <c r="J84" s="16">
        <v>110</v>
      </c>
      <c r="K84" s="16">
        <v>82</v>
      </c>
      <c r="L84" s="16">
        <v>40</v>
      </c>
      <c r="M84" s="16">
        <v>2</v>
      </c>
      <c r="N84" s="16">
        <v>-24</v>
      </c>
      <c r="O84" s="16">
        <v>-36</v>
      </c>
      <c r="P84" s="16">
        <v>-10</v>
      </c>
      <c r="Q84" s="16">
        <v>40</v>
      </c>
      <c r="R84" s="16">
        <v>82</v>
      </c>
      <c r="S84" s="16">
        <v>104</v>
      </c>
      <c r="T84" s="16">
        <v>119</v>
      </c>
      <c r="U84" s="16">
        <v>122</v>
      </c>
      <c r="V84" s="16">
        <v>100</v>
      </c>
      <c r="W84" s="16">
        <v>54</v>
      </c>
      <c r="X84" s="16">
        <v>10</v>
      </c>
      <c r="Y84" s="17">
        <v>-28</v>
      </c>
      <c r="Z84" s="19">
        <v>812</v>
      </c>
      <c r="AA84" s="19">
        <v>33.833333333333336</v>
      </c>
    </row>
    <row r="85" spans="1:27" ht="15" customHeight="1" x14ac:dyDescent="0.25">
      <c r="A85" s="22">
        <v>40258</v>
      </c>
      <c r="B85" s="15">
        <v>-68</v>
      </c>
      <c r="C85" s="16">
        <v>-104</v>
      </c>
      <c r="D85" s="16">
        <v>-123</v>
      </c>
      <c r="E85" s="16">
        <v>-86</v>
      </c>
      <c r="F85" s="16">
        <v>-16</v>
      </c>
      <c r="G85" s="16">
        <v>36</v>
      </c>
      <c r="H85" s="16">
        <v>70</v>
      </c>
      <c r="I85" s="16">
        <v>90</v>
      </c>
      <c r="J85" s="16">
        <v>100</v>
      </c>
      <c r="K85" s="16">
        <v>91</v>
      </c>
      <c r="L85" s="16">
        <v>60</v>
      </c>
      <c r="M85" s="16">
        <v>25</v>
      </c>
      <c r="N85" s="16">
        <v>-5</v>
      </c>
      <c r="O85" s="16">
        <v>-25</v>
      </c>
      <c r="P85" s="16">
        <v>-18</v>
      </c>
      <c r="Q85" s="16">
        <v>18</v>
      </c>
      <c r="R85" s="16">
        <v>62</v>
      </c>
      <c r="S85" s="16">
        <v>91</v>
      </c>
      <c r="T85" s="16">
        <v>108</v>
      </c>
      <c r="U85" s="16">
        <v>117</v>
      </c>
      <c r="V85" s="16">
        <v>108</v>
      </c>
      <c r="W85" s="16">
        <v>74</v>
      </c>
      <c r="X85" s="16">
        <v>28</v>
      </c>
      <c r="Y85" s="17">
        <v>-12</v>
      </c>
      <c r="Z85" s="19">
        <v>621</v>
      </c>
      <c r="AA85" s="19">
        <v>25.875</v>
      </c>
    </row>
    <row r="86" spans="1:27" ht="15" customHeight="1" x14ac:dyDescent="0.25">
      <c r="A86" s="22">
        <v>40259</v>
      </c>
      <c r="B86" s="15">
        <v>-49</v>
      </c>
      <c r="C86" s="16">
        <v>-86</v>
      </c>
      <c r="D86" s="16">
        <v>-118</v>
      </c>
      <c r="E86" s="16">
        <v>-133</v>
      </c>
      <c r="F86" s="16">
        <v>-86</v>
      </c>
      <c r="G86" s="16">
        <v>-20</v>
      </c>
      <c r="H86" s="16">
        <v>32</v>
      </c>
      <c r="I86" s="16">
        <v>66</v>
      </c>
      <c r="J86" s="16">
        <v>82</v>
      </c>
      <c r="K86" s="16">
        <v>91</v>
      </c>
      <c r="L86" s="16">
        <v>86</v>
      </c>
      <c r="M86" s="16">
        <v>62</v>
      </c>
      <c r="N86" s="16">
        <v>34</v>
      </c>
      <c r="O86" s="16">
        <v>12</v>
      </c>
      <c r="P86" s="16">
        <v>1</v>
      </c>
      <c r="Q86" s="16">
        <v>11</v>
      </c>
      <c r="R86" s="16">
        <v>42</v>
      </c>
      <c r="S86" s="16">
        <v>74</v>
      </c>
      <c r="T86" s="16">
        <v>95</v>
      </c>
      <c r="U86" s="16">
        <v>108</v>
      </c>
      <c r="V86" s="16">
        <v>108</v>
      </c>
      <c r="W86" s="16">
        <v>86</v>
      </c>
      <c r="X86" s="16">
        <v>44</v>
      </c>
      <c r="Y86" s="17">
        <v>2</v>
      </c>
      <c r="Z86" s="19">
        <v>544</v>
      </c>
      <c r="AA86" s="19">
        <v>22.666666666666668</v>
      </c>
    </row>
    <row r="87" spans="1:27" ht="15" customHeight="1" x14ac:dyDescent="0.25">
      <c r="A87" s="22">
        <v>40260</v>
      </c>
      <c r="B87" s="15">
        <v>-40</v>
      </c>
      <c r="C87" s="16">
        <v>-78</v>
      </c>
      <c r="D87" s="16">
        <v>-110</v>
      </c>
      <c r="E87" s="16">
        <v>-140</v>
      </c>
      <c r="F87" s="16">
        <v>-140</v>
      </c>
      <c r="G87" s="16">
        <v>-87</v>
      </c>
      <c r="H87" s="16">
        <v>-24</v>
      </c>
      <c r="I87" s="16">
        <v>26</v>
      </c>
      <c r="J87" s="16">
        <v>48</v>
      </c>
      <c r="K87" s="16">
        <v>70</v>
      </c>
      <c r="L87" s="16">
        <v>79</v>
      </c>
      <c r="M87" s="16">
        <v>75</v>
      </c>
      <c r="N87" s="16">
        <v>62</v>
      </c>
      <c r="O87" s="16">
        <v>50</v>
      </c>
      <c r="P87" s="16">
        <v>43</v>
      </c>
      <c r="Q87" s="16">
        <v>39</v>
      </c>
      <c r="R87" s="16">
        <v>47</v>
      </c>
      <c r="S87" s="16">
        <v>65</v>
      </c>
      <c r="T87" s="16">
        <v>84</v>
      </c>
      <c r="U87" s="16">
        <v>97</v>
      </c>
      <c r="V87" s="16">
        <v>100</v>
      </c>
      <c r="W87" s="16">
        <v>92</v>
      </c>
      <c r="X87" s="16">
        <v>64</v>
      </c>
      <c r="Y87" s="17">
        <v>28</v>
      </c>
      <c r="Z87" s="19">
        <v>450</v>
      </c>
      <c r="AA87" s="19">
        <v>18.75</v>
      </c>
    </row>
    <row r="88" spans="1:27" ht="15" customHeight="1" x14ac:dyDescent="0.25">
      <c r="A88" s="22">
        <v>40261</v>
      </c>
      <c r="B88" s="15">
        <v>-12</v>
      </c>
      <c r="C88" s="16">
        <v>-48</v>
      </c>
      <c r="D88" s="16">
        <v>-86</v>
      </c>
      <c r="E88" s="16">
        <v>-120</v>
      </c>
      <c r="F88" s="16">
        <v>-144</v>
      </c>
      <c r="G88" s="16">
        <v>-146</v>
      </c>
      <c r="H88" s="16">
        <v>-104</v>
      </c>
      <c r="I88" s="16">
        <v>-26</v>
      </c>
      <c r="J88" s="16">
        <v>8</v>
      </c>
      <c r="K88" s="16">
        <v>42</v>
      </c>
      <c r="L88" s="16">
        <v>62</v>
      </c>
      <c r="M88" s="16">
        <v>71</v>
      </c>
      <c r="N88" s="16">
        <v>72</v>
      </c>
      <c r="O88" s="16">
        <v>69</v>
      </c>
      <c r="P88" s="16">
        <v>63</v>
      </c>
      <c r="Q88" s="16">
        <v>53</v>
      </c>
      <c r="R88" s="16">
        <v>47</v>
      </c>
      <c r="S88" s="16">
        <v>51</v>
      </c>
      <c r="T88" s="16">
        <v>60</v>
      </c>
      <c r="U88" s="16">
        <v>70</v>
      </c>
      <c r="V88" s="16">
        <v>76</v>
      </c>
      <c r="W88" s="16">
        <v>75</v>
      </c>
      <c r="X88" s="16">
        <v>58</v>
      </c>
      <c r="Y88" s="17">
        <v>32</v>
      </c>
      <c r="Z88" s="19">
        <v>223</v>
      </c>
      <c r="AA88" s="19">
        <v>9.2916666666666661</v>
      </c>
    </row>
    <row r="89" spans="1:27" ht="15" customHeight="1" x14ac:dyDescent="0.25">
      <c r="A89" s="22">
        <v>40262</v>
      </c>
      <c r="B89" s="15">
        <v>-2</v>
      </c>
      <c r="C89" s="16">
        <v>-36</v>
      </c>
      <c r="D89" s="16">
        <v>-74</v>
      </c>
      <c r="E89" s="16">
        <v>-106</v>
      </c>
      <c r="F89" s="16">
        <v>-138</v>
      </c>
      <c r="G89" s="16">
        <v>-164</v>
      </c>
      <c r="H89" s="16">
        <v>-158</v>
      </c>
      <c r="I89" s="16">
        <v>-104</v>
      </c>
      <c r="J89" s="16">
        <v>-58</v>
      </c>
      <c r="K89" s="16">
        <v>-10</v>
      </c>
      <c r="L89" s="16">
        <v>30</v>
      </c>
      <c r="M89" s="16">
        <v>60</v>
      </c>
      <c r="N89" s="16">
        <v>79</v>
      </c>
      <c r="O89" s="16">
        <v>90</v>
      </c>
      <c r="P89" s="16">
        <v>91</v>
      </c>
      <c r="Q89" s="16">
        <v>82</v>
      </c>
      <c r="R89" s="16">
        <v>70</v>
      </c>
      <c r="S89" s="16">
        <v>60</v>
      </c>
      <c r="T89" s="16">
        <v>51</v>
      </c>
      <c r="U89" s="16">
        <v>46</v>
      </c>
      <c r="V89" s="16">
        <v>49</v>
      </c>
      <c r="W89" s="16">
        <v>52</v>
      </c>
      <c r="X89" s="16">
        <v>55</v>
      </c>
      <c r="Y89" s="17">
        <v>56</v>
      </c>
      <c r="Z89" s="19">
        <v>21</v>
      </c>
      <c r="AA89" s="19">
        <v>0.875</v>
      </c>
    </row>
    <row r="90" spans="1:27" ht="15" customHeight="1" x14ac:dyDescent="0.25">
      <c r="A90" s="22">
        <v>40263</v>
      </c>
      <c r="B90" s="15">
        <v>46</v>
      </c>
      <c r="C90" s="16">
        <v>20</v>
      </c>
      <c r="D90" s="16">
        <v>-10</v>
      </c>
      <c r="E90" s="16">
        <v>-44</v>
      </c>
      <c r="F90" s="16">
        <v>-78</v>
      </c>
      <c r="G90" s="16">
        <v>-108</v>
      </c>
      <c r="H90" s="16">
        <v>-136</v>
      </c>
      <c r="I90" s="16">
        <v>-153</v>
      </c>
      <c r="J90" s="16">
        <v>-126</v>
      </c>
      <c r="K90" s="16">
        <v>-66</v>
      </c>
      <c r="L90" s="16">
        <v>-12</v>
      </c>
      <c r="M90" s="16">
        <v>34</v>
      </c>
      <c r="N90" s="16">
        <v>72</v>
      </c>
      <c r="O90" s="16">
        <v>96</v>
      </c>
      <c r="P90" s="16">
        <v>111</v>
      </c>
      <c r="Q90" s="16">
        <v>117</v>
      </c>
      <c r="R90" s="16">
        <v>112</v>
      </c>
      <c r="S90" s="16">
        <v>92</v>
      </c>
      <c r="T90" s="16">
        <v>70</v>
      </c>
      <c r="U90" s="16">
        <v>46</v>
      </c>
      <c r="V90" s="16">
        <v>29</v>
      </c>
      <c r="W90" s="16">
        <v>34</v>
      </c>
      <c r="X90" s="16">
        <v>56</v>
      </c>
      <c r="Y90" s="17">
        <v>73</v>
      </c>
      <c r="Z90" s="19">
        <v>275</v>
      </c>
      <c r="AA90" s="19">
        <v>11.458333333333334</v>
      </c>
    </row>
    <row r="91" spans="1:27" ht="15" customHeight="1" x14ac:dyDescent="0.25">
      <c r="A91" s="22">
        <v>40264</v>
      </c>
      <c r="B91" s="15">
        <v>80</v>
      </c>
      <c r="C91" s="16">
        <v>80</v>
      </c>
      <c r="D91" s="16">
        <v>62</v>
      </c>
      <c r="E91" s="16">
        <v>28</v>
      </c>
      <c r="F91" s="16">
        <v>-8</v>
      </c>
      <c r="G91" s="16">
        <v>-50</v>
      </c>
      <c r="H91" s="16">
        <v>-86</v>
      </c>
      <c r="I91" s="16">
        <v>-124</v>
      </c>
      <c r="J91" s="16">
        <v>-145</v>
      </c>
      <c r="K91" s="16">
        <v>-120</v>
      </c>
      <c r="L91" s="16">
        <v>-58</v>
      </c>
      <c r="M91" s="16">
        <v>2</v>
      </c>
      <c r="N91" s="16">
        <v>50</v>
      </c>
      <c r="O91" s="16">
        <v>84</v>
      </c>
      <c r="P91" s="16">
        <v>106</v>
      </c>
      <c r="Q91" s="16">
        <v>118</v>
      </c>
      <c r="R91" s="16">
        <v>121</v>
      </c>
      <c r="S91" s="16">
        <v>106</v>
      </c>
      <c r="T91" s="16">
        <v>76</v>
      </c>
      <c r="U91" s="16">
        <v>50</v>
      </c>
      <c r="V91" s="16">
        <v>16</v>
      </c>
      <c r="W91" s="16">
        <v>5</v>
      </c>
      <c r="X91" s="16">
        <v>28</v>
      </c>
      <c r="Y91" s="17">
        <v>66</v>
      </c>
      <c r="Z91" s="19">
        <v>487</v>
      </c>
      <c r="AA91" s="19">
        <v>20.291666666666668</v>
      </c>
    </row>
    <row r="92" spans="1:27" ht="15" customHeight="1" x14ac:dyDescent="0.25">
      <c r="A92" s="22">
        <v>40265</v>
      </c>
      <c r="B92" s="15">
        <v>92</v>
      </c>
      <c r="C92" s="16">
        <v>109</v>
      </c>
      <c r="D92" s="16">
        <v>115</v>
      </c>
      <c r="E92" s="16">
        <v>108</v>
      </c>
      <c r="F92" s="16">
        <v>74</v>
      </c>
      <c r="G92" s="16">
        <v>26</v>
      </c>
      <c r="H92" s="16">
        <v>-16</v>
      </c>
      <c r="I92" s="16">
        <v>-60</v>
      </c>
      <c r="J92" s="16">
        <v>-90</v>
      </c>
      <c r="K92" s="16">
        <v>-116</v>
      </c>
      <c r="L92" s="16">
        <v>-102</v>
      </c>
      <c r="M92" s="16">
        <v>-40</v>
      </c>
      <c r="N92" s="16">
        <v>24</v>
      </c>
      <c r="O92" s="16">
        <v>72</v>
      </c>
      <c r="P92" s="16">
        <v>98</v>
      </c>
      <c r="Q92" s="16">
        <v>117</v>
      </c>
      <c r="R92" s="16">
        <v>126</v>
      </c>
      <c r="S92" s="16">
        <v>122</v>
      </c>
      <c r="T92" s="16">
        <v>94</v>
      </c>
      <c r="U92" s="16">
        <v>54</v>
      </c>
      <c r="V92" s="16">
        <v>20</v>
      </c>
      <c r="W92" s="16">
        <v>-8</v>
      </c>
      <c r="X92" s="16">
        <v>-15</v>
      </c>
      <c r="Y92" s="17">
        <v>22</v>
      </c>
      <c r="Z92" s="19">
        <v>826</v>
      </c>
      <c r="AA92" s="19">
        <v>34.416666666666664</v>
      </c>
    </row>
    <row r="93" spans="1:27" ht="15" customHeight="1" x14ac:dyDescent="0.25">
      <c r="A93" s="22">
        <v>40266</v>
      </c>
      <c r="B93" s="15">
        <v>72</v>
      </c>
      <c r="C93" s="16">
        <v>102</v>
      </c>
      <c r="D93" s="16">
        <v>123</v>
      </c>
      <c r="E93" s="16">
        <v>133</v>
      </c>
      <c r="F93" s="16">
        <v>134</v>
      </c>
      <c r="G93" s="16">
        <v>106</v>
      </c>
      <c r="H93" s="16">
        <v>60</v>
      </c>
      <c r="I93" s="16">
        <v>18</v>
      </c>
      <c r="J93" s="16">
        <v>-20</v>
      </c>
      <c r="K93" s="16">
        <v>-54</v>
      </c>
      <c r="L93" s="16">
        <v>-83</v>
      </c>
      <c r="M93" s="16">
        <v>-62</v>
      </c>
      <c r="N93" s="16">
        <v>10</v>
      </c>
      <c r="O93" s="16">
        <v>66</v>
      </c>
      <c r="P93" s="16">
        <v>98</v>
      </c>
      <c r="Q93" s="16">
        <v>118</v>
      </c>
      <c r="R93" s="16">
        <v>131</v>
      </c>
      <c r="S93" s="16">
        <v>133</v>
      </c>
      <c r="T93" s="16">
        <v>112</v>
      </c>
      <c r="U93" s="16">
        <v>72</v>
      </c>
      <c r="V93" s="16">
        <v>30</v>
      </c>
      <c r="W93" s="16">
        <v>-4</v>
      </c>
      <c r="X93" s="16">
        <v>-32</v>
      </c>
      <c r="Y93" s="17">
        <v>-36</v>
      </c>
      <c r="Z93" s="19">
        <v>1227</v>
      </c>
      <c r="AA93" s="19">
        <v>51.125</v>
      </c>
    </row>
    <row r="94" spans="1:27" ht="15" customHeight="1" x14ac:dyDescent="0.25">
      <c r="A94" s="22">
        <v>40267</v>
      </c>
      <c r="B94" s="15">
        <v>8</v>
      </c>
      <c r="C94" s="16">
        <v>68</v>
      </c>
      <c r="D94" s="16">
        <v>104</v>
      </c>
      <c r="E94" s="16">
        <v>126</v>
      </c>
      <c r="F94" s="16">
        <v>138</v>
      </c>
      <c r="G94" s="16">
        <v>141</v>
      </c>
      <c r="H94" s="16">
        <v>116</v>
      </c>
      <c r="I94" s="16">
        <v>63</v>
      </c>
      <c r="J94" s="16">
        <v>24</v>
      </c>
      <c r="K94" s="16">
        <v>-13</v>
      </c>
      <c r="L94" s="16">
        <v>-50</v>
      </c>
      <c r="M94" s="16">
        <v>-71</v>
      </c>
      <c r="N94" s="16">
        <v>-30</v>
      </c>
      <c r="O94" s="16">
        <v>42</v>
      </c>
      <c r="P94" s="16">
        <v>90</v>
      </c>
      <c r="Q94" s="16">
        <v>113</v>
      </c>
      <c r="R94" s="16">
        <v>129</v>
      </c>
      <c r="S94" s="16">
        <v>135</v>
      </c>
      <c r="T94" s="16">
        <v>122</v>
      </c>
      <c r="U94" s="16">
        <v>72</v>
      </c>
      <c r="V94" s="16">
        <v>36</v>
      </c>
      <c r="W94" s="16">
        <v>-2</v>
      </c>
      <c r="X94" s="16">
        <v>-40</v>
      </c>
      <c r="Y94" s="17">
        <v>-70</v>
      </c>
      <c r="Z94" s="19">
        <v>1251</v>
      </c>
      <c r="AA94" s="19">
        <v>52.125</v>
      </c>
    </row>
    <row r="95" spans="1:27" ht="15" customHeight="1" x14ac:dyDescent="0.25">
      <c r="A95" s="44">
        <v>40268</v>
      </c>
      <c r="B95" s="45">
        <v>-74</v>
      </c>
      <c r="C95" s="46">
        <v>-6</v>
      </c>
      <c r="D95" s="46">
        <v>60</v>
      </c>
      <c r="E95" s="46">
        <v>98</v>
      </c>
      <c r="F95" s="46">
        <v>120</v>
      </c>
      <c r="G95" s="46">
        <v>133</v>
      </c>
      <c r="H95" s="46">
        <v>136</v>
      </c>
      <c r="I95" s="46">
        <v>100</v>
      </c>
      <c r="J95" s="46">
        <v>60</v>
      </c>
      <c r="K95" s="46">
        <v>19</v>
      </c>
      <c r="L95" s="46">
        <v>-16</v>
      </c>
      <c r="M95" s="46">
        <v>-50</v>
      </c>
      <c r="N95" s="46">
        <v>-64</v>
      </c>
      <c r="O95" s="46">
        <v>-8</v>
      </c>
      <c r="P95" s="46">
        <v>60</v>
      </c>
      <c r="Q95" s="46">
        <v>98</v>
      </c>
      <c r="R95" s="46">
        <v>118</v>
      </c>
      <c r="S95" s="46">
        <v>130</v>
      </c>
      <c r="T95" s="46">
        <v>130</v>
      </c>
      <c r="U95" s="46">
        <v>97</v>
      </c>
      <c r="V95" s="46">
        <v>48</v>
      </c>
      <c r="W95" s="46">
        <v>4</v>
      </c>
      <c r="X95" s="46">
        <v>-34</v>
      </c>
      <c r="Y95" s="47">
        <v>-76</v>
      </c>
      <c r="Z95" s="48">
        <v>1083</v>
      </c>
      <c r="AA95" s="48">
        <v>45.125</v>
      </c>
    </row>
    <row r="96" spans="1:27" ht="15" customHeight="1" x14ac:dyDescent="0.25">
      <c r="A96" s="52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4"/>
      <c r="Z96" s="54"/>
      <c r="AA96" s="55"/>
    </row>
    <row r="97" spans="1:27" ht="15" customHeight="1" x14ac:dyDescent="0.25">
      <c r="A97" s="40">
        <v>40269</v>
      </c>
      <c r="B97" s="41">
        <v>-111</v>
      </c>
      <c r="C97" s="33">
        <v>-96</v>
      </c>
      <c r="D97" s="33">
        <v>-18</v>
      </c>
      <c r="E97" s="33">
        <v>50</v>
      </c>
      <c r="F97" s="33">
        <v>90</v>
      </c>
      <c r="G97" s="33">
        <v>114</v>
      </c>
      <c r="H97" s="33">
        <v>127</v>
      </c>
      <c r="I97" s="33">
        <v>128</v>
      </c>
      <c r="J97" s="33">
        <v>88</v>
      </c>
      <c r="K97" s="33">
        <v>36</v>
      </c>
      <c r="L97" s="33">
        <v>-2</v>
      </c>
      <c r="M97" s="33">
        <v>-32</v>
      </c>
      <c r="N97" s="33">
        <v>-54</v>
      </c>
      <c r="O97" s="33">
        <v>-18</v>
      </c>
      <c r="P97" s="33">
        <v>48</v>
      </c>
      <c r="Q97" s="33">
        <v>90</v>
      </c>
      <c r="R97" s="33">
        <v>113</v>
      </c>
      <c r="S97" s="33">
        <v>127</v>
      </c>
      <c r="T97" s="33">
        <v>132</v>
      </c>
      <c r="U97" s="33">
        <v>112</v>
      </c>
      <c r="V97" s="33">
        <v>62</v>
      </c>
      <c r="W97" s="33">
        <v>14</v>
      </c>
      <c r="X97" s="33">
        <v>-24</v>
      </c>
      <c r="Y97" s="34">
        <v>-68</v>
      </c>
      <c r="Z97" s="18">
        <v>908</v>
      </c>
      <c r="AA97" s="18">
        <v>37.833333333333336</v>
      </c>
    </row>
    <row r="98" spans="1:27" ht="15" customHeight="1" x14ac:dyDescent="0.25">
      <c r="A98" s="22">
        <v>40270</v>
      </c>
      <c r="B98" s="15">
        <v>-112</v>
      </c>
      <c r="C98" s="16">
        <v>-129</v>
      </c>
      <c r="D98" s="16">
        <v>-66</v>
      </c>
      <c r="E98" s="16">
        <v>14</v>
      </c>
      <c r="F98" s="16">
        <v>64</v>
      </c>
      <c r="G98" s="16">
        <v>94</v>
      </c>
      <c r="H98" s="16">
        <v>115</v>
      </c>
      <c r="I98" s="16">
        <v>123</v>
      </c>
      <c r="J98" s="16">
        <v>106</v>
      </c>
      <c r="K98" s="16">
        <v>58</v>
      </c>
      <c r="L98" s="16">
        <v>14</v>
      </c>
      <c r="M98" s="16">
        <v>-14</v>
      </c>
      <c r="N98" s="16">
        <v>-36</v>
      </c>
      <c r="O98" s="16">
        <v>-26</v>
      </c>
      <c r="P98" s="16">
        <v>32</v>
      </c>
      <c r="Q98" s="16">
        <v>82</v>
      </c>
      <c r="R98" s="16">
        <v>108</v>
      </c>
      <c r="S98" s="16">
        <v>125</v>
      </c>
      <c r="T98" s="16">
        <v>132</v>
      </c>
      <c r="U98" s="16">
        <v>120</v>
      </c>
      <c r="V98" s="16">
        <v>72</v>
      </c>
      <c r="W98" s="16">
        <v>24</v>
      </c>
      <c r="X98" s="16">
        <v>-16</v>
      </c>
      <c r="Y98" s="17">
        <v>-60</v>
      </c>
      <c r="Z98" s="19">
        <v>824</v>
      </c>
      <c r="AA98" s="19">
        <v>34.333333333333336</v>
      </c>
    </row>
    <row r="99" spans="1:27" ht="15" customHeight="1" x14ac:dyDescent="0.25">
      <c r="A99" s="22">
        <v>40271</v>
      </c>
      <c r="B99" s="15">
        <v>-98</v>
      </c>
      <c r="C99" s="16">
        <v>-130</v>
      </c>
      <c r="D99" s="16">
        <v>-116</v>
      </c>
      <c r="E99" s="16">
        <v>-32</v>
      </c>
      <c r="F99" s="16">
        <v>34</v>
      </c>
      <c r="G99" s="16">
        <v>74</v>
      </c>
      <c r="H99" s="16">
        <v>98</v>
      </c>
      <c r="I99" s="16">
        <v>112</v>
      </c>
      <c r="J99" s="16">
        <v>115</v>
      </c>
      <c r="K99" s="16">
        <v>94</v>
      </c>
      <c r="L99" s="16">
        <v>56</v>
      </c>
      <c r="M99" s="16">
        <v>20</v>
      </c>
      <c r="N99" s="16">
        <v>-6</v>
      </c>
      <c r="O99" s="16">
        <v>-17</v>
      </c>
      <c r="P99" s="16">
        <v>14</v>
      </c>
      <c r="Q99" s="16">
        <v>60</v>
      </c>
      <c r="R99" s="16">
        <v>91</v>
      </c>
      <c r="S99" s="16">
        <v>112</v>
      </c>
      <c r="T99" s="16">
        <v>123</v>
      </c>
      <c r="U99" s="16">
        <v>122</v>
      </c>
      <c r="V99" s="16">
        <v>90</v>
      </c>
      <c r="W99" s="16">
        <v>38</v>
      </c>
      <c r="X99" s="16">
        <v>-6</v>
      </c>
      <c r="Y99" s="17">
        <v>-46</v>
      </c>
      <c r="Z99" s="19">
        <v>802</v>
      </c>
      <c r="AA99" s="19">
        <v>33.416666666666664</v>
      </c>
    </row>
    <row r="100" spans="1:27" ht="15" customHeight="1" x14ac:dyDescent="0.25">
      <c r="A100" s="22">
        <v>40272</v>
      </c>
      <c r="B100" s="15">
        <v>-88</v>
      </c>
      <c r="C100" s="16">
        <v>-124</v>
      </c>
      <c r="D100" s="16">
        <v>-145</v>
      </c>
      <c r="E100" s="16">
        <v>-108</v>
      </c>
      <c r="F100" s="16">
        <v>-30</v>
      </c>
      <c r="G100" s="16">
        <v>26</v>
      </c>
      <c r="H100" s="16">
        <v>64</v>
      </c>
      <c r="I100" s="16">
        <v>83</v>
      </c>
      <c r="J100" s="16">
        <v>99</v>
      </c>
      <c r="K100" s="16">
        <v>99</v>
      </c>
      <c r="L100" s="16">
        <v>77</v>
      </c>
      <c r="M100" s="16">
        <v>48</v>
      </c>
      <c r="N100" s="16">
        <v>24</v>
      </c>
      <c r="O100" s="16">
        <v>2</v>
      </c>
      <c r="P100" s="16">
        <v>6</v>
      </c>
      <c r="Q100" s="16">
        <v>38</v>
      </c>
      <c r="R100" s="16">
        <v>74</v>
      </c>
      <c r="S100" s="16">
        <v>94</v>
      </c>
      <c r="T100" s="16">
        <v>107</v>
      </c>
      <c r="U100" s="16">
        <v>110</v>
      </c>
      <c r="V100" s="16">
        <v>96</v>
      </c>
      <c r="W100" s="16">
        <v>60</v>
      </c>
      <c r="X100" s="16">
        <v>10</v>
      </c>
      <c r="Y100" s="17">
        <v>-30</v>
      </c>
      <c r="Z100" s="19">
        <v>592</v>
      </c>
      <c r="AA100" s="19">
        <v>24.666666666666668</v>
      </c>
    </row>
    <row r="101" spans="1:27" ht="15" customHeight="1" x14ac:dyDescent="0.25">
      <c r="A101" s="22">
        <v>40273</v>
      </c>
      <c r="B101" s="15">
        <v>-74</v>
      </c>
      <c r="C101" s="16">
        <v>-110</v>
      </c>
      <c r="D101" s="16">
        <v>-144</v>
      </c>
      <c r="E101" s="16">
        <v>-149</v>
      </c>
      <c r="F101" s="16">
        <v>-98</v>
      </c>
      <c r="G101" s="16">
        <v>-32</v>
      </c>
      <c r="H101" s="16">
        <v>18</v>
      </c>
      <c r="I101" s="16">
        <v>48</v>
      </c>
      <c r="J101" s="16">
        <v>71</v>
      </c>
      <c r="K101" s="16">
        <v>81</v>
      </c>
      <c r="L101" s="16">
        <v>77</v>
      </c>
      <c r="M101" s="16">
        <v>62</v>
      </c>
      <c r="N101" s="16">
        <v>45</v>
      </c>
      <c r="O101" s="16">
        <v>32</v>
      </c>
      <c r="P101" s="16">
        <v>31</v>
      </c>
      <c r="Q101" s="16">
        <v>42</v>
      </c>
      <c r="R101" s="16">
        <v>58</v>
      </c>
      <c r="S101" s="16">
        <v>74</v>
      </c>
      <c r="T101" s="16">
        <v>86</v>
      </c>
      <c r="U101" s="16">
        <v>90</v>
      </c>
      <c r="V101" s="16">
        <v>82</v>
      </c>
      <c r="W101" s="16">
        <v>58</v>
      </c>
      <c r="X101" s="16">
        <v>18</v>
      </c>
      <c r="Y101" s="17">
        <v>-22</v>
      </c>
      <c r="Z101" s="19">
        <v>344</v>
      </c>
      <c r="AA101" s="19">
        <v>14.333333333333334</v>
      </c>
    </row>
    <row r="102" spans="1:27" ht="15" customHeight="1" x14ac:dyDescent="0.25">
      <c r="A102" s="22">
        <v>40274</v>
      </c>
      <c r="B102" s="15">
        <v>-60</v>
      </c>
      <c r="C102" s="16">
        <v>-96</v>
      </c>
      <c r="D102" s="16">
        <v>-131</v>
      </c>
      <c r="E102" s="16">
        <v>-151</v>
      </c>
      <c r="F102" s="16">
        <v>-140</v>
      </c>
      <c r="G102" s="16">
        <v>-90</v>
      </c>
      <c r="H102" s="16">
        <v>-36</v>
      </c>
      <c r="I102" s="16">
        <v>7</v>
      </c>
      <c r="J102" s="16">
        <v>38</v>
      </c>
      <c r="K102" s="16">
        <v>60</v>
      </c>
      <c r="L102" s="16">
        <v>72</v>
      </c>
      <c r="M102" s="16">
        <v>76</v>
      </c>
      <c r="N102" s="16">
        <v>70</v>
      </c>
      <c r="O102" s="16">
        <v>62</v>
      </c>
      <c r="P102" s="16">
        <v>55</v>
      </c>
      <c r="Q102" s="16">
        <v>47</v>
      </c>
      <c r="R102" s="16">
        <v>47</v>
      </c>
      <c r="S102" s="16">
        <v>54</v>
      </c>
      <c r="T102" s="16">
        <v>62</v>
      </c>
      <c r="U102" s="16">
        <v>65</v>
      </c>
      <c r="V102" s="16">
        <v>61</v>
      </c>
      <c r="W102" s="16">
        <v>46</v>
      </c>
      <c r="X102" s="16">
        <v>20</v>
      </c>
      <c r="Y102" s="17">
        <v>-9</v>
      </c>
      <c r="Z102" s="19">
        <v>129</v>
      </c>
      <c r="AA102" s="19">
        <v>5.375</v>
      </c>
    </row>
    <row r="103" spans="1:27" ht="15" customHeight="1" x14ac:dyDescent="0.25">
      <c r="A103" s="22">
        <v>40275</v>
      </c>
      <c r="B103" s="15">
        <v>-44</v>
      </c>
      <c r="C103" s="16">
        <v>-78</v>
      </c>
      <c r="D103" s="16">
        <v>-108</v>
      </c>
      <c r="E103" s="16">
        <v>-135</v>
      </c>
      <c r="F103" s="16">
        <v>-147</v>
      </c>
      <c r="G103" s="16">
        <v>-130</v>
      </c>
      <c r="H103" s="16">
        <v>-86</v>
      </c>
      <c r="I103" s="16">
        <v>-45</v>
      </c>
      <c r="J103" s="16">
        <v>-2</v>
      </c>
      <c r="K103" s="16">
        <v>34</v>
      </c>
      <c r="L103" s="16">
        <v>57</v>
      </c>
      <c r="M103" s="16">
        <v>72</v>
      </c>
      <c r="N103" s="16">
        <v>80</v>
      </c>
      <c r="O103" s="16">
        <v>83</v>
      </c>
      <c r="P103" s="16">
        <v>82</v>
      </c>
      <c r="Q103" s="16">
        <v>75</v>
      </c>
      <c r="R103" s="16">
        <v>61</v>
      </c>
      <c r="S103" s="16">
        <v>50</v>
      </c>
      <c r="T103" s="16">
        <v>42</v>
      </c>
      <c r="U103" s="16">
        <v>34</v>
      </c>
      <c r="V103" s="16">
        <v>31</v>
      </c>
      <c r="W103" s="16">
        <v>29</v>
      </c>
      <c r="X103" s="16">
        <v>27</v>
      </c>
      <c r="Y103" s="17">
        <v>17</v>
      </c>
      <c r="Z103" s="19">
        <v>-1</v>
      </c>
      <c r="AA103" s="19">
        <v>-4.1666666666666664E-2</v>
      </c>
    </row>
    <row r="104" spans="1:27" ht="15" customHeight="1" x14ac:dyDescent="0.25">
      <c r="A104" s="22">
        <v>40276</v>
      </c>
      <c r="B104" s="15">
        <v>-4</v>
      </c>
      <c r="C104" s="16">
        <v>-32</v>
      </c>
      <c r="D104" s="16">
        <v>-62</v>
      </c>
      <c r="E104" s="16">
        <v>-89</v>
      </c>
      <c r="F104" s="16">
        <v>-112</v>
      </c>
      <c r="G104" s="16">
        <v>-133</v>
      </c>
      <c r="H104" s="16">
        <v>-135</v>
      </c>
      <c r="I104" s="16">
        <v>-102</v>
      </c>
      <c r="J104" s="16">
        <v>-56</v>
      </c>
      <c r="K104" s="16">
        <v>-14</v>
      </c>
      <c r="L104" s="16">
        <v>26</v>
      </c>
      <c r="M104" s="16">
        <v>56</v>
      </c>
      <c r="N104" s="16">
        <v>74</v>
      </c>
      <c r="O104" s="16">
        <v>86</v>
      </c>
      <c r="P104" s="16">
        <v>92</v>
      </c>
      <c r="Q104" s="16">
        <v>87</v>
      </c>
      <c r="R104" s="16">
        <v>69</v>
      </c>
      <c r="S104" s="16">
        <v>53</v>
      </c>
      <c r="T104" s="16">
        <v>33</v>
      </c>
      <c r="U104" s="16">
        <v>15</v>
      </c>
      <c r="V104" s="16">
        <v>10</v>
      </c>
      <c r="W104" s="16">
        <v>14</v>
      </c>
      <c r="X104" s="16">
        <v>19</v>
      </c>
      <c r="Y104" s="17">
        <v>18</v>
      </c>
      <c r="Z104" s="19">
        <v>-87</v>
      </c>
      <c r="AA104" s="19">
        <v>-3.625</v>
      </c>
    </row>
    <row r="105" spans="1:27" ht="15" customHeight="1" x14ac:dyDescent="0.25">
      <c r="A105" s="22">
        <v>40277</v>
      </c>
      <c r="B105" s="15">
        <v>12</v>
      </c>
      <c r="C105" s="16">
        <v>-2</v>
      </c>
      <c r="D105" s="16">
        <v>-28</v>
      </c>
      <c r="E105" s="16">
        <v>-54</v>
      </c>
      <c r="F105" s="16">
        <v>-82</v>
      </c>
      <c r="G105" s="16">
        <v>-106</v>
      </c>
      <c r="H105" s="16">
        <v>-122</v>
      </c>
      <c r="I105" s="16">
        <v>-128</v>
      </c>
      <c r="J105" s="16">
        <v>-106</v>
      </c>
      <c r="K105" s="16">
        <v>-66</v>
      </c>
      <c r="L105" s="16">
        <v>-22</v>
      </c>
      <c r="M105" s="16">
        <v>20</v>
      </c>
      <c r="N105" s="16">
        <v>56</v>
      </c>
      <c r="O105" s="16">
        <v>77</v>
      </c>
      <c r="P105" s="16">
        <v>90</v>
      </c>
      <c r="Q105" s="16">
        <v>90</v>
      </c>
      <c r="R105" s="16">
        <v>77</v>
      </c>
      <c r="S105" s="16">
        <v>54</v>
      </c>
      <c r="T105" s="16">
        <v>26</v>
      </c>
      <c r="U105" s="16">
        <v>0</v>
      </c>
      <c r="V105" s="16">
        <v>-19</v>
      </c>
      <c r="W105" s="16">
        <v>-24</v>
      </c>
      <c r="X105" s="16">
        <v>-10</v>
      </c>
      <c r="Y105" s="17">
        <v>12</v>
      </c>
      <c r="Z105" s="19">
        <v>-255</v>
      </c>
      <c r="AA105" s="19">
        <v>-10.625</v>
      </c>
    </row>
    <row r="106" spans="1:27" ht="15" customHeight="1" x14ac:dyDescent="0.25">
      <c r="A106" s="22">
        <v>40278</v>
      </c>
      <c r="B106" s="15">
        <v>30</v>
      </c>
      <c r="C106" s="16">
        <v>37</v>
      </c>
      <c r="D106" s="16">
        <v>32</v>
      </c>
      <c r="E106" s="16">
        <v>6</v>
      </c>
      <c r="F106" s="16">
        <v>-24</v>
      </c>
      <c r="G106" s="16">
        <v>-58</v>
      </c>
      <c r="H106" s="16">
        <v>-92</v>
      </c>
      <c r="I106" s="16">
        <v>-116</v>
      </c>
      <c r="J106" s="16">
        <v>-121</v>
      </c>
      <c r="K106" s="16">
        <v>-96</v>
      </c>
      <c r="L106" s="16">
        <v>-48</v>
      </c>
      <c r="M106" s="16">
        <v>0</v>
      </c>
      <c r="N106" s="16">
        <v>42</v>
      </c>
      <c r="O106" s="16">
        <v>72</v>
      </c>
      <c r="P106" s="16">
        <v>90</v>
      </c>
      <c r="Q106" s="16">
        <v>96</v>
      </c>
      <c r="R106" s="16">
        <v>82</v>
      </c>
      <c r="S106" s="16">
        <v>56</v>
      </c>
      <c r="T106" s="16">
        <v>24</v>
      </c>
      <c r="U106" s="16">
        <v>-4</v>
      </c>
      <c r="V106" s="16">
        <v>-34</v>
      </c>
      <c r="W106" s="16">
        <v>-43</v>
      </c>
      <c r="X106" s="16">
        <v>-33</v>
      </c>
      <c r="Y106" s="17">
        <v>2</v>
      </c>
      <c r="Z106" s="19">
        <v>-100</v>
      </c>
      <c r="AA106" s="19">
        <v>-4.166666666666667</v>
      </c>
    </row>
    <row r="107" spans="1:27" ht="15" customHeight="1" x14ac:dyDescent="0.25">
      <c r="A107" s="22">
        <v>40279</v>
      </c>
      <c r="B107" s="15">
        <v>32</v>
      </c>
      <c r="C107" s="16">
        <v>52</v>
      </c>
      <c r="D107" s="16">
        <v>60</v>
      </c>
      <c r="E107" s="16">
        <v>48</v>
      </c>
      <c r="F107" s="16">
        <v>16</v>
      </c>
      <c r="G107" s="16">
        <v>-18</v>
      </c>
      <c r="H107" s="16">
        <v>-54</v>
      </c>
      <c r="I107" s="16">
        <v>-86</v>
      </c>
      <c r="J107" s="16">
        <v>-110</v>
      </c>
      <c r="K107" s="16">
        <v>-112</v>
      </c>
      <c r="L107" s="16">
        <v>-70</v>
      </c>
      <c r="M107" s="16">
        <v>-14</v>
      </c>
      <c r="N107" s="16">
        <v>34</v>
      </c>
      <c r="O107" s="16">
        <v>68</v>
      </c>
      <c r="P107" s="16">
        <v>90</v>
      </c>
      <c r="Q107" s="16">
        <v>99</v>
      </c>
      <c r="R107" s="16">
        <v>94</v>
      </c>
      <c r="S107" s="16">
        <v>66</v>
      </c>
      <c r="T107" s="16">
        <v>28</v>
      </c>
      <c r="U107" s="16">
        <v>-4</v>
      </c>
      <c r="V107" s="16">
        <v>-36</v>
      </c>
      <c r="W107" s="16">
        <v>-58</v>
      </c>
      <c r="X107" s="16">
        <v>-59</v>
      </c>
      <c r="Y107" s="17">
        <v>-26</v>
      </c>
      <c r="Z107" s="19">
        <v>40</v>
      </c>
      <c r="AA107" s="19">
        <v>1.6666666666666667</v>
      </c>
    </row>
    <row r="108" spans="1:27" ht="15" customHeight="1" x14ac:dyDescent="0.25">
      <c r="A108" s="22">
        <v>40280</v>
      </c>
      <c r="B108" s="15">
        <v>24</v>
      </c>
      <c r="C108" s="16">
        <v>56</v>
      </c>
      <c r="D108" s="16">
        <v>78</v>
      </c>
      <c r="E108" s="16">
        <v>86</v>
      </c>
      <c r="F108" s="16">
        <v>78</v>
      </c>
      <c r="G108" s="16">
        <v>42</v>
      </c>
      <c r="H108" s="16">
        <v>-2</v>
      </c>
      <c r="I108" s="16">
        <v>-40</v>
      </c>
      <c r="J108" s="16">
        <v>-72</v>
      </c>
      <c r="K108" s="16">
        <v>-96</v>
      </c>
      <c r="L108" s="16">
        <v>-92</v>
      </c>
      <c r="M108" s="16">
        <v>-42</v>
      </c>
      <c r="N108" s="16">
        <v>18</v>
      </c>
      <c r="O108" s="16">
        <v>60</v>
      </c>
      <c r="P108" s="16">
        <v>86</v>
      </c>
      <c r="Q108" s="16">
        <v>101</v>
      </c>
      <c r="R108" s="16">
        <v>103</v>
      </c>
      <c r="S108" s="16">
        <v>82</v>
      </c>
      <c r="T108" s="16">
        <v>44</v>
      </c>
      <c r="U108" s="16">
        <v>2</v>
      </c>
      <c r="V108" s="16">
        <v>-34</v>
      </c>
      <c r="W108" s="16">
        <v>-65</v>
      </c>
      <c r="X108" s="16">
        <v>-88</v>
      </c>
      <c r="Y108" s="17">
        <v>-70</v>
      </c>
      <c r="Z108" s="19">
        <v>259</v>
      </c>
      <c r="AA108" s="19">
        <v>10.791666666666666</v>
      </c>
    </row>
    <row r="109" spans="1:27" ht="15" customHeight="1" x14ac:dyDescent="0.25">
      <c r="A109" s="22">
        <v>40281</v>
      </c>
      <c r="B109" s="15">
        <v>-12</v>
      </c>
      <c r="C109" s="16">
        <v>38</v>
      </c>
      <c r="D109" s="16">
        <v>70</v>
      </c>
      <c r="E109" s="16">
        <v>89</v>
      </c>
      <c r="F109" s="16">
        <v>95</v>
      </c>
      <c r="G109" s="16">
        <v>80</v>
      </c>
      <c r="H109" s="16">
        <v>36</v>
      </c>
      <c r="I109" s="16">
        <v>-10</v>
      </c>
      <c r="J109" s="16">
        <v>-44</v>
      </c>
      <c r="K109" s="16">
        <v>-76</v>
      </c>
      <c r="L109" s="16">
        <v>-95</v>
      </c>
      <c r="M109" s="16">
        <v>-76</v>
      </c>
      <c r="N109" s="16">
        <v>-12</v>
      </c>
      <c r="O109" s="16">
        <v>38</v>
      </c>
      <c r="P109" s="16">
        <v>74</v>
      </c>
      <c r="Q109" s="16">
        <v>96</v>
      </c>
      <c r="R109" s="16">
        <v>105</v>
      </c>
      <c r="S109" s="16">
        <v>96</v>
      </c>
      <c r="T109" s="16">
        <v>58</v>
      </c>
      <c r="U109" s="16">
        <v>10</v>
      </c>
      <c r="V109" s="16">
        <v>-30</v>
      </c>
      <c r="W109" s="16">
        <v>-68</v>
      </c>
      <c r="X109" s="16">
        <v>-98</v>
      </c>
      <c r="Y109" s="17">
        <v>-112</v>
      </c>
      <c r="Z109" s="19">
        <v>252</v>
      </c>
      <c r="AA109" s="19">
        <v>10.5</v>
      </c>
    </row>
    <row r="110" spans="1:27" ht="15" customHeight="1" x14ac:dyDescent="0.25">
      <c r="A110" s="22">
        <v>40282</v>
      </c>
      <c r="B110" s="15">
        <v>-58</v>
      </c>
      <c r="C110" s="16">
        <v>14</v>
      </c>
      <c r="D110" s="16">
        <v>56</v>
      </c>
      <c r="E110" s="16">
        <v>85</v>
      </c>
      <c r="F110" s="16">
        <v>102</v>
      </c>
      <c r="G110" s="16">
        <v>106</v>
      </c>
      <c r="H110" s="16">
        <v>80</v>
      </c>
      <c r="I110" s="16">
        <v>31</v>
      </c>
      <c r="J110" s="16">
        <v>-4</v>
      </c>
      <c r="K110" s="16">
        <v>-40</v>
      </c>
      <c r="L110" s="16">
        <v>-72</v>
      </c>
      <c r="M110" s="16">
        <v>-84</v>
      </c>
      <c r="N110" s="16">
        <v>-38</v>
      </c>
      <c r="O110" s="16">
        <v>26</v>
      </c>
      <c r="P110" s="16">
        <v>68</v>
      </c>
      <c r="Q110" s="16">
        <v>94</v>
      </c>
      <c r="R110" s="16">
        <v>108</v>
      </c>
      <c r="S110" s="16">
        <v>110</v>
      </c>
      <c r="T110" s="16">
        <v>88</v>
      </c>
      <c r="U110" s="16">
        <v>41</v>
      </c>
      <c r="V110" s="16">
        <v>-10</v>
      </c>
      <c r="W110" s="16">
        <v>-48</v>
      </c>
      <c r="X110" s="16">
        <v>-88</v>
      </c>
      <c r="Y110" s="17">
        <v>-118</v>
      </c>
      <c r="Z110" s="19">
        <v>449</v>
      </c>
      <c r="AA110" s="19">
        <v>18.708333333333332</v>
      </c>
    </row>
    <row r="111" spans="1:27" ht="15" customHeight="1" x14ac:dyDescent="0.25">
      <c r="A111" s="22">
        <v>40283</v>
      </c>
      <c r="B111" s="15">
        <v>-96</v>
      </c>
      <c r="C111" s="16">
        <v>-23</v>
      </c>
      <c r="D111" s="16">
        <v>38</v>
      </c>
      <c r="E111" s="16">
        <v>76</v>
      </c>
      <c r="F111" s="16">
        <v>100</v>
      </c>
      <c r="G111" s="16">
        <v>111</v>
      </c>
      <c r="H111" s="16">
        <v>108</v>
      </c>
      <c r="I111" s="16">
        <v>76</v>
      </c>
      <c r="J111" s="16">
        <v>34</v>
      </c>
      <c r="K111" s="16">
        <v>-8</v>
      </c>
      <c r="L111" s="16">
        <v>-40</v>
      </c>
      <c r="M111" s="16">
        <v>-61</v>
      </c>
      <c r="N111" s="16">
        <v>-42</v>
      </c>
      <c r="O111" s="16">
        <v>20</v>
      </c>
      <c r="P111" s="16">
        <v>64</v>
      </c>
      <c r="Q111" s="16">
        <v>94</v>
      </c>
      <c r="R111" s="16">
        <v>110</v>
      </c>
      <c r="S111" s="16">
        <v>115</v>
      </c>
      <c r="T111" s="16">
        <v>94</v>
      </c>
      <c r="U111" s="16">
        <v>54</v>
      </c>
      <c r="V111" s="16">
        <v>6</v>
      </c>
      <c r="W111" s="16">
        <v>-34</v>
      </c>
      <c r="X111" s="16">
        <v>-78</v>
      </c>
      <c r="Y111" s="17">
        <v>-114</v>
      </c>
      <c r="Z111" s="19">
        <v>604</v>
      </c>
      <c r="AA111" s="19">
        <v>25.166666666666668</v>
      </c>
    </row>
    <row r="112" spans="1:27" ht="15" customHeight="1" x14ac:dyDescent="0.25">
      <c r="A112" s="22">
        <v>40284</v>
      </c>
      <c r="B112" s="15">
        <v>-133</v>
      </c>
      <c r="C112" s="16">
        <v>-72</v>
      </c>
      <c r="D112" s="16">
        <v>-4</v>
      </c>
      <c r="E112" s="16">
        <v>53</v>
      </c>
      <c r="F112" s="16">
        <v>85</v>
      </c>
      <c r="G112" s="16">
        <v>106</v>
      </c>
      <c r="H112" s="16">
        <v>113</v>
      </c>
      <c r="I112" s="16">
        <v>102</v>
      </c>
      <c r="J112" s="16">
        <v>68</v>
      </c>
      <c r="K112" s="16">
        <v>26</v>
      </c>
      <c r="L112" s="16">
        <v>-11</v>
      </c>
      <c r="M112" s="16">
        <v>-37</v>
      </c>
      <c r="N112" s="16">
        <v>-46</v>
      </c>
      <c r="O112" s="16">
        <v>0</v>
      </c>
      <c r="P112" s="16">
        <v>56</v>
      </c>
      <c r="Q112" s="16">
        <v>90</v>
      </c>
      <c r="R112" s="16">
        <v>109</v>
      </c>
      <c r="S112" s="16">
        <v>119</v>
      </c>
      <c r="T112" s="16">
        <v>114</v>
      </c>
      <c r="U112" s="16">
        <v>80</v>
      </c>
      <c r="V112" s="16">
        <v>24</v>
      </c>
      <c r="W112" s="16">
        <v>-20</v>
      </c>
      <c r="X112" s="16">
        <v>-60</v>
      </c>
      <c r="Y112" s="17">
        <v>-104</v>
      </c>
      <c r="Z112" s="19">
        <v>658</v>
      </c>
      <c r="AA112" s="19">
        <v>27.416666666666668</v>
      </c>
    </row>
    <row r="113" spans="1:27" ht="15" customHeight="1" x14ac:dyDescent="0.25">
      <c r="A113" s="22">
        <v>40285</v>
      </c>
      <c r="B113" s="15">
        <v>-135</v>
      </c>
      <c r="C113" s="16">
        <v>-116</v>
      </c>
      <c r="D113" s="16">
        <v>-44</v>
      </c>
      <c r="E113" s="16">
        <v>26</v>
      </c>
      <c r="F113" s="16">
        <v>66</v>
      </c>
      <c r="G113" s="16">
        <v>96</v>
      </c>
      <c r="H113" s="16">
        <v>113</v>
      </c>
      <c r="I113" s="16">
        <v>119</v>
      </c>
      <c r="J113" s="16">
        <v>104</v>
      </c>
      <c r="K113" s="16">
        <v>64</v>
      </c>
      <c r="L113" s="16">
        <v>24</v>
      </c>
      <c r="M113" s="16">
        <v>-6</v>
      </c>
      <c r="N113" s="16">
        <v>-19</v>
      </c>
      <c r="O113" s="16">
        <v>4</v>
      </c>
      <c r="P113" s="16">
        <v>52</v>
      </c>
      <c r="Q113" s="16">
        <v>90</v>
      </c>
      <c r="R113" s="16">
        <v>114</v>
      </c>
      <c r="S113" s="16">
        <v>123</v>
      </c>
      <c r="T113" s="16">
        <v>124</v>
      </c>
      <c r="U113" s="16">
        <v>106</v>
      </c>
      <c r="V113" s="16">
        <v>56</v>
      </c>
      <c r="W113" s="16">
        <v>6</v>
      </c>
      <c r="X113" s="16">
        <v>-34</v>
      </c>
      <c r="Y113" s="17">
        <v>-76</v>
      </c>
      <c r="Z113" s="19">
        <v>857</v>
      </c>
      <c r="AA113" s="19">
        <v>35.708333333333336</v>
      </c>
    </row>
    <row r="114" spans="1:27" ht="15" customHeight="1" x14ac:dyDescent="0.25">
      <c r="A114" s="22">
        <v>40286</v>
      </c>
      <c r="B114" s="15">
        <v>-114</v>
      </c>
      <c r="C114" s="16">
        <v>-140</v>
      </c>
      <c r="D114" s="16">
        <v>-106</v>
      </c>
      <c r="E114" s="16">
        <v>-28</v>
      </c>
      <c r="F114" s="16">
        <v>36</v>
      </c>
      <c r="G114" s="16">
        <v>74</v>
      </c>
      <c r="H114" s="16">
        <v>98</v>
      </c>
      <c r="I114" s="16">
        <v>113</v>
      </c>
      <c r="J114" s="16">
        <v>114</v>
      </c>
      <c r="K114" s="16">
        <v>90</v>
      </c>
      <c r="L114" s="16">
        <v>54</v>
      </c>
      <c r="M114" s="16">
        <v>20</v>
      </c>
      <c r="N114" s="16">
        <v>-3</v>
      </c>
      <c r="O114" s="16">
        <v>4</v>
      </c>
      <c r="P114" s="16">
        <v>42</v>
      </c>
      <c r="Q114" s="16">
        <v>78</v>
      </c>
      <c r="R114" s="16">
        <v>100</v>
      </c>
      <c r="S114" s="16">
        <v>120</v>
      </c>
      <c r="T114" s="16">
        <v>127</v>
      </c>
      <c r="U114" s="16">
        <v>118</v>
      </c>
      <c r="V114" s="16">
        <v>70</v>
      </c>
      <c r="W114" s="16">
        <v>20</v>
      </c>
      <c r="X114" s="16">
        <v>-22</v>
      </c>
      <c r="Y114" s="17">
        <v>-64</v>
      </c>
      <c r="Z114" s="19">
        <v>801</v>
      </c>
      <c r="AA114" s="19">
        <v>33.375</v>
      </c>
    </row>
    <row r="115" spans="1:27" ht="15" customHeight="1" x14ac:dyDescent="0.25">
      <c r="A115" s="22">
        <v>40287</v>
      </c>
      <c r="B115" s="15">
        <v>-102</v>
      </c>
      <c r="C115" s="16">
        <v>-135</v>
      </c>
      <c r="D115" s="16">
        <v>-138</v>
      </c>
      <c r="E115" s="16">
        <v>-70</v>
      </c>
      <c r="F115" s="16">
        <v>4</v>
      </c>
      <c r="G115" s="16">
        <v>48</v>
      </c>
      <c r="H115" s="16">
        <v>80</v>
      </c>
      <c r="I115" s="16">
        <v>101</v>
      </c>
      <c r="J115" s="16">
        <v>110</v>
      </c>
      <c r="K115" s="16">
        <v>106</v>
      </c>
      <c r="L115" s="16">
        <v>80</v>
      </c>
      <c r="M115" s="16">
        <v>52</v>
      </c>
      <c r="N115" s="16">
        <v>30</v>
      </c>
      <c r="O115" s="16">
        <v>19</v>
      </c>
      <c r="P115" s="16">
        <v>34</v>
      </c>
      <c r="Q115" s="16">
        <v>66</v>
      </c>
      <c r="R115" s="16">
        <v>94</v>
      </c>
      <c r="S115" s="16">
        <v>112</v>
      </c>
      <c r="T115" s="16">
        <v>120</v>
      </c>
      <c r="U115" s="16">
        <v>121</v>
      </c>
      <c r="V115" s="16">
        <v>94</v>
      </c>
      <c r="W115" s="16">
        <v>46</v>
      </c>
      <c r="X115" s="16">
        <v>0</v>
      </c>
      <c r="Y115" s="17">
        <v>-42</v>
      </c>
      <c r="Z115" s="19">
        <v>830</v>
      </c>
      <c r="AA115" s="19">
        <v>34.583333333333336</v>
      </c>
    </row>
    <row r="116" spans="1:27" ht="15" customHeight="1" x14ac:dyDescent="0.25">
      <c r="A116" s="22">
        <v>40288</v>
      </c>
      <c r="B116" s="15">
        <v>-85</v>
      </c>
      <c r="C116" s="16">
        <v>-124</v>
      </c>
      <c r="D116" s="16">
        <v>-150</v>
      </c>
      <c r="E116" s="16">
        <v>-134</v>
      </c>
      <c r="F116" s="16">
        <v>-66</v>
      </c>
      <c r="G116" s="16">
        <v>2</v>
      </c>
      <c r="H116" s="16">
        <v>46</v>
      </c>
      <c r="I116" s="16">
        <v>75</v>
      </c>
      <c r="J116" s="16">
        <v>93</v>
      </c>
      <c r="K116" s="16">
        <v>100</v>
      </c>
      <c r="L116" s="16">
        <v>93</v>
      </c>
      <c r="M116" s="16">
        <v>73</v>
      </c>
      <c r="N116" s="16">
        <v>56</v>
      </c>
      <c r="O116" s="16">
        <v>40</v>
      </c>
      <c r="P116" s="16">
        <v>38</v>
      </c>
      <c r="Q116" s="16">
        <v>54</v>
      </c>
      <c r="R116" s="16">
        <v>76</v>
      </c>
      <c r="S116" s="16">
        <v>94</v>
      </c>
      <c r="T116" s="16">
        <v>106</v>
      </c>
      <c r="U116" s="16">
        <v>110</v>
      </c>
      <c r="V116" s="16">
        <v>100</v>
      </c>
      <c r="W116" s="16">
        <v>66</v>
      </c>
      <c r="X116" s="16">
        <v>24</v>
      </c>
      <c r="Y116" s="17">
        <v>-22</v>
      </c>
      <c r="Z116" s="19">
        <v>665</v>
      </c>
      <c r="AA116" s="19">
        <v>27.708333333333332</v>
      </c>
    </row>
    <row r="117" spans="1:27" ht="15" customHeight="1" x14ac:dyDescent="0.25">
      <c r="A117" s="22">
        <v>40289</v>
      </c>
      <c r="B117" s="15">
        <v>-64</v>
      </c>
      <c r="C117" s="16">
        <v>-104</v>
      </c>
      <c r="D117" s="16">
        <v>-138</v>
      </c>
      <c r="E117" s="16">
        <v>-157</v>
      </c>
      <c r="F117" s="16">
        <v>-126</v>
      </c>
      <c r="G117" s="16">
        <v>-56</v>
      </c>
      <c r="H117" s="16">
        <v>2</v>
      </c>
      <c r="I117" s="16">
        <v>42</v>
      </c>
      <c r="J117" s="16">
        <v>70</v>
      </c>
      <c r="K117" s="16">
        <v>88</v>
      </c>
      <c r="L117" s="16">
        <v>94</v>
      </c>
      <c r="M117" s="16">
        <v>91</v>
      </c>
      <c r="N117" s="16">
        <v>78</v>
      </c>
      <c r="O117" s="16">
        <v>63</v>
      </c>
      <c r="P117" s="16">
        <v>49</v>
      </c>
      <c r="Q117" s="16">
        <v>46</v>
      </c>
      <c r="R117" s="16">
        <v>54</v>
      </c>
      <c r="S117" s="16">
        <v>68</v>
      </c>
      <c r="T117" s="16">
        <v>84</v>
      </c>
      <c r="U117" s="16">
        <v>93</v>
      </c>
      <c r="V117" s="16">
        <v>94</v>
      </c>
      <c r="W117" s="16">
        <v>79</v>
      </c>
      <c r="X117" s="16">
        <v>46</v>
      </c>
      <c r="Y117" s="17">
        <v>4</v>
      </c>
      <c r="Z117" s="19">
        <v>500</v>
      </c>
      <c r="AA117" s="19">
        <v>20.833333333333332</v>
      </c>
    </row>
    <row r="118" spans="1:27" ht="15" customHeight="1" x14ac:dyDescent="0.25">
      <c r="A118" s="22">
        <v>40290</v>
      </c>
      <c r="B118" s="15">
        <v>-38</v>
      </c>
      <c r="C118" s="16">
        <v>-78</v>
      </c>
      <c r="D118" s="16">
        <v>-114</v>
      </c>
      <c r="E118" s="16">
        <v>-146</v>
      </c>
      <c r="F118" s="16">
        <v>-154</v>
      </c>
      <c r="G118" s="16">
        <v>-116</v>
      </c>
      <c r="H118" s="16">
        <v>-56</v>
      </c>
      <c r="I118" s="16">
        <v>-5</v>
      </c>
      <c r="J118" s="16">
        <v>36</v>
      </c>
      <c r="K118" s="16">
        <v>66</v>
      </c>
      <c r="L118" s="16">
        <v>86</v>
      </c>
      <c r="M118" s="16">
        <v>96</v>
      </c>
      <c r="N118" s="16">
        <v>99</v>
      </c>
      <c r="O118" s="16">
        <v>93</v>
      </c>
      <c r="P118" s="16">
        <v>78</v>
      </c>
      <c r="Q118" s="16">
        <v>61</v>
      </c>
      <c r="R118" s="16">
        <v>46</v>
      </c>
      <c r="S118" s="16">
        <v>38</v>
      </c>
      <c r="T118" s="16">
        <v>42</v>
      </c>
      <c r="U118" s="16">
        <v>54</v>
      </c>
      <c r="V118" s="16">
        <v>64</v>
      </c>
      <c r="W118" s="16">
        <v>66</v>
      </c>
      <c r="X118" s="16">
        <v>55</v>
      </c>
      <c r="Y118" s="17">
        <v>30</v>
      </c>
      <c r="Z118" s="19">
        <v>303</v>
      </c>
      <c r="AA118" s="19">
        <v>12.625</v>
      </c>
    </row>
    <row r="119" spans="1:27" ht="15" customHeight="1" x14ac:dyDescent="0.25">
      <c r="A119" s="22">
        <v>40291</v>
      </c>
      <c r="B119" s="15">
        <v>-4</v>
      </c>
      <c r="C119" s="16">
        <v>-42</v>
      </c>
      <c r="D119" s="16">
        <v>-84</v>
      </c>
      <c r="E119" s="16">
        <v>-118</v>
      </c>
      <c r="F119" s="16">
        <v>-149</v>
      </c>
      <c r="G119" s="16">
        <v>-163</v>
      </c>
      <c r="H119" s="16">
        <v>-144</v>
      </c>
      <c r="I119" s="16">
        <v>-84</v>
      </c>
      <c r="J119" s="16">
        <v>-26</v>
      </c>
      <c r="K119" s="16">
        <v>22</v>
      </c>
      <c r="L119" s="16">
        <v>54</v>
      </c>
      <c r="M119" s="16">
        <v>80</v>
      </c>
      <c r="N119" s="16">
        <v>95</v>
      </c>
      <c r="O119" s="16">
        <v>100</v>
      </c>
      <c r="P119" s="16">
        <v>95</v>
      </c>
      <c r="Q119" s="16">
        <v>79</v>
      </c>
      <c r="R119" s="16">
        <v>54</v>
      </c>
      <c r="S119" s="16">
        <v>29</v>
      </c>
      <c r="T119" s="16">
        <v>11</v>
      </c>
      <c r="U119" s="16">
        <v>7</v>
      </c>
      <c r="V119" s="16">
        <v>14</v>
      </c>
      <c r="W119" s="16">
        <v>33</v>
      </c>
      <c r="X119" s="16">
        <v>52</v>
      </c>
      <c r="Y119" s="17">
        <v>62</v>
      </c>
      <c r="Z119" s="19">
        <v>-27</v>
      </c>
      <c r="AA119" s="19">
        <v>-1.125</v>
      </c>
    </row>
    <row r="120" spans="1:27" ht="15" customHeight="1" x14ac:dyDescent="0.25">
      <c r="A120" s="22">
        <v>40292</v>
      </c>
      <c r="B120" s="15">
        <v>58</v>
      </c>
      <c r="C120" s="16">
        <v>36</v>
      </c>
      <c r="D120" s="16">
        <v>2</v>
      </c>
      <c r="E120" s="16">
        <v>-38</v>
      </c>
      <c r="F120" s="16">
        <v>-78</v>
      </c>
      <c r="G120" s="16">
        <v>-112</v>
      </c>
      <c r="H120" s="16">
        <v>-136</v>
      </c>
      <c r="I120" s="16">
        <v>-136</v>
      </c>
      <c r="J120" s="16">
        <v>-96</v>
      </c>
      <c r="K120" s="16">
        <v>-32</v>
      </c>
      <c r="L120" s="16">
        <v>20</v>
      </c>
      <c r="M120" s="16">
        <v>56</v>
      </c>
      <c r="N120" s="16">
        <v>84</v>
      </c>
      <c r="O120" s="16">
        <v>100</v>
      </c>
      <c r="P120" s="16">
        <v>110</v>
      </c>
      <c r="Q120" s="16">
        <v>106</v>
      </c>
      <c r="R120" s="16">
        <v>76</v>
      </c>
      <c r="S120" s="16">
        <v>42</v>
      </c>
      <c r="T120" s="16">
        <v>8</v>
      </c>
      <c r="U120" s="16">
        <v>-16</v>
      </c>
      <c r="V120" s="16">
        <v>-26</v>
      </c>
      <c r="W120" s="16">
        <v>-6</v>
      </c>
      <c r="X120" s="16">
        <v>32</v>
      </c>
      <c r="Y120" s="17">
        <v>60</v>
      </c>
      <c r="Z120" s="19">
        <v>114</v>
      </c>
      <c r="AA120" s="19">
        <v>4.75</v>
      </c>
    </row>
    <row r="121" spans="1:27" ht="15" customHeight="1" x14ac:dyDescent="0.25">
      <c r="A121" s="22">
        <v>40293</v>
      </c>
      <c r="B121" s="15">
        <v>79</v>
      </c>
      <c r="C121" s="16">
        <v>86</v>
      </c>
      <c r="D121" s="16">
        <v>74</v>
      </c>
      <c r="E121" s="16">
        <v>42</v>
      </c>
      <c r="F121" s="16">
        <v>2</v>
      </c>
      <c r="G121" s="16">
        <v>-40</v>
      </c>
      <c r="H121" s="16">
        <v>-78</v>
      </c>
      <c r="I121" s="16">
        <v>-106</v>
      </c>
      <c r="J121" s="16">
        <v>-106</v>
      </c>
      <c r="K121" s="16">
        <v>-64</v>
      </c>
      <c r="L121" s="16">
        <v>0</v>
      </c>
      <c r="M121" s="16">
        <v>48</v>
      </c>
      <c r="N121" s="16">
        <v>84</v>
      </c>
      <c r="O121" s="16">
        <v>108</v>
      </c>
      <c r="P121" s="16">
        <v>120</v>
      </c>
      <c r="Q121" s="16">
        <v>124</v>
      </c>
      <c r="R121" s="16">
        <v>104</v>
      </c>
      <c r="S121" s="16">
        <v>64</v>
      </c>
      <c r="T121" s="16">
        <v>22</v>
      </c>
      <c r="U121" s="16">
        <v>-6</v>
      </c>
      <c r="V121" s="16">
        <v>-40</v>
      </c>
      <c r="W121" s="16">
        <v>-50</v>
      </c>
      <c r="X121" s="16">
        <v>-22</v>
      </c>
      <c r="Y121" s="17">
        <v>30</v>
      </c>
      <c r="Z121" s="19">
        <v>475</v>
      </c>
      <c r="AA121" s="19">
        <v>19.791666666666668</v>
      </c>
    </row>
    <row r="122" spans="1:27" ht="15" customHeight="1" x14ac:dyDescent="0.25">
      <c r="A122" s="22">
        <v>40294</v>
      </c>
      <c r="B122" s="15">
        <v>71</v>
      </c>
      <c r="C122" s="16">
        <v>94</v>
      </c>
      <c r="D122" s="16">
        <v>107</v>
      </c>
      <c r="E122" s="16">
        <v>104</v>
      </c>
      <c r="F122" s="16">
        <v>74</v>
      </c>
      <c r="G122" s="16">
        <v>28</v>
      </c>
      <c r="H122" s="16">
        <v>-14</v>
      </c>
      <c r="I122" s="16">
        <v>-48</v>
      </c>
      <c r="J122" s="16">
        <v>-79</v>
      </c>
      <c r="K122" s="16">
        <v>-85</v>
      </c>
      <c r="L122" s="16">
        <v>-40</v>
      </c>
      <c r="M122" s="16">
        <v>28</v>
      </c>
      <c r="N122" s="16">
        <v>70</v>
      </c>
      <c r="O122" s="16">
        <v>98</v>
      </c>
      <c r="P122" s="16">
        <v>116</v>
      </c>
      <c r="Q122" s="16">
        <v>124</v>
      </c>
      <c r="R122" s="16">
        <v>114</v>
      </c>
      <c r="S122" s="16">
        <v>78</v>
      </c>
      <c r="T122" s="16">
        <v>30</v>
      </c>
      <c r="U122" s="16">
        <v>-8</v>
      </c>
      <c r="V122" s="16">
        <v>-50</v>
      </c>
      <c r="W122" s="16">
        <v>-80</v>
      </c>
      <c r="X122" s="16">
        <v>-90</v>
      </c>
      <c r="Y122" s="17">
        <v>-38</v>
      </c>
      <c r="Z122" s="19">
        <v>604</v>
      </c>
      <c r="AA122" s="19">
        <v>25.166666666666668</v>
      </c>
    </row>
    <row r="123" spans="1:27" ht="15" customHeight="1" x14ac:dyDescent="0.25">
      <c r="A123" s="22">
        <v>40295</v>
      </c>
      <c r="B123" s="15">
        <v>32</v>
      </c>
      <c r="C123" s="16">
        <v>76</v>
      </c>
      <c r="D123" s="16">
        <v>100</v>
      </c>
      <c r="E123" s="16">
        <v>114</v>
      </c>
      <c r="F123" s="16">
        <v>114</v>
      </c>
      <c r="G123" s="16">
        <v>82</v>
      </c>
      <c r="H123" s="16">
        <v>36</v>
      </c>
      <c r="I123" s="16">
        <v>-14</v>
      </c>
      <c r="J123" s="16">
        <v>-42</v>
      </c>
      <c r="K123" s="16">
        <v>-70</v>
      </c>
      <c r="L123" s="16">
        <v>-70</v>
      </c>
      <c r="M123" s="16">
        <v>-12</v>
      </c>
      <c r="N123" s="16">
        <v>52</v>
      </c>
      <c r="O123" s="16">
        <v>88</v>
      </c>
      <c r="P123" s="16">
        <v>111</v>
      </c>
      <c r="Q123" s="16">
        <v>124</v>
      </c>
      <c r="R123" s="16">
        <v>124</v>
      </c>
      <c r="S123" s="16">
        <v>96</v>
      </c>
      <c r="T123" s="16">
        <v>46</v>
      </c>
      <c r="U123" s="16">
        <v>0</v>
      </c>
      <c r="V123" s="16">
        <v>-38</v>
      </c>
      <c r="W123" s="16">
        <v>-80</v>
      </c>
      <c r="X123" s="16">
        <v>-114</v>
      </c>
      <c r="Y123" s="17">
        <v>-106</v>
      </c>
      <c r="Z123" s="19">
        <v>649</v>
      </c>
      <c r="AA123" s="19">
        <v>27.041666666666668</v>
      </c>
    </row>
    <row r="124" spans="1:27" ht="15" customHeight="1" x14ac:dyDescent="0.25">
      <c r="A124" s="22">
        <v>40296</v>
      </c>
      <c r="B124" s="15">
        <v>-28</v>
      </c>
      <c r="C124" s="16">
        <v>40</v>
      </c>
      <c r="D124" s="16">
        <v>82</v>
      </c>
      <c r="E124" s="16">
        <v>106</v>
      </c>
      <c r="F124" s="16">
        <v>120</v>
      </c>
      <c r="G124" s="16">
        <v>120</v>
      </c>
      <c r="H124" s="16">
        <v>92</v>
      </c>
      <c r="I124" s="16">
        <v>47</v>
      </c>
      <c r="J124" s="16">
        <v>4</v>
      </c>
      <c r="K124" s="16">
        <v>-30</v>
      </c>
      <c r="L124" s="16">
        <v>-55</v>
      </c>
      <c r="M124" s="16">
        <v>-53</v>
      </c>
      <c r="N124" s="16">
        <v>14</v>
      </c>
      <c r="O124" s="16">
        <v>66</v>
      </c>
      <c r="P124" s="16">
        <v>100</v>
      </c>
      <c r="Q124" s="16">
        <v>117</v>
      </c>
      <c r="R124" s="16">
        <v>125</v>
      </c>
      <c r="S124" s="16">
        <v>115</v>
      </c>
      <c r="T124" s="16">
        <v>72</v>
      </c>
      <c r="U124" s="16">
        <v>18</v>
      </c>
      <c r="V124" s="16">
        <v>-22</v>
      </c>
      <c r="W124" s="16">
        <v>-62</v>
      </c>
      <c r="X124" s="16">
        <v>-105</v>
      </c>
      <c r="Y124" s="17">
        <v>-138</v>
      </c>
      <c r="Z124" s="19">
        <v>745</v>
      </c>
      <c r="AA124" s="19">
        <v>31.041666666666668</v>
      </c>
    </row>
    <row r="125" spans="1:27" ht="15" customHeight="1" x14ac:dyDescent="0.25">
      <c r="A125" s="22">
        <v>40297</v>
      </c>
      <c r="B125" s="15">
        <v>-112</v>
      </c>
      <c r="C125" s="16">
        <v>-30</v>
      </c>
      <c r="D125" s="16">
        <v>40</v>
      </c>
      <c r="E125" s="16">
        <v>82</v>
      </c>
      <c r="F125" s="16">
        <v>106</v>
      </c>
      <c r="G125" s="16">
        <v>122</v>
      </c>
      <c r="H125" s="16">
        <v>124</v>
      </c>
      <c r="I125" s="16">
        <v>100</v>
      </c>
      <c r="J125" s="16">
        <v>54</v>
      </c>
      <c r="K125" s="16">
        <v>12</v>
      </c>
      <c r="L125" s="16">
        <v>-20</v>
      </c>
      <c r="M125" s="16">
        <v>-36</v>
      </c>
      <c r="N125" s="16">
        <v>-8</v>
      </c>
      <c r="O125" s="16">
        <v>50</v>
      </c>
      <c r="P125" s="16">
        <v>91</v>
      </c>
      <c r="Q125" s="16">
        <v>113</v>
      </c>
      <c r="R125" s="16">
        <v>126</v>
      </c>
      <c r="S125" s="16">
        <v>128</v>
      </c>
      <c r="T125" s="16">
        <v>93</v>
      </c>
      <c r="U125" s="16">
        <v>47</v>
      </c>
      <c r="V125" s="16">
        <v>0</v>
      </c>
      <c r="W125" s="16">
        <v>-41</v>
      </c>
      <c r="X125" s="16">
        <v>-84</v>
      </c>
      <c r="Y125" s="17">
        <v>-126</v>
      </c>
      <c r="Z125" s="19">
        <v>831</v>
      </c>
      <c r="AA125" s="19">
        <v>34.625</v>
      </c>
    </row>
    <row r="126" spans="1:27" ht="15" customHeight="1" x14ac:dyDescent="0.25">
      <c r="A126" s="44">
        <v>40298</v>
      </c>
      <c r="B126" s="45">
        <v>-153</v>
      </c>
      <c r="C126" s="46">
        <v>-102</v>
      </c>
      <c r="D126" s="46">
        <v>-16</v>
      </c>
      <c r="E126" s="46">
        <v>46</v>
      </c>
      <c r="F126" s="46">
        <v>85</v>
      </c>
      <c r="G126" s="46">
        <v>108</v>
      </c>
      <c r="H126" s="46">
        <v>119</v>
      </c>
      <c r="I126" s="46">
        <v>113</v>
      </c>
      <c r="J126" s="46">
        <v>80</v>
      </c>
      <c r="K126" s="46">
        <v>42</v>
      </c>
      <c r="L126" s="46">
        <v>2</v>
      </c>
      <c r="M126" s="46">
        <v>-24</v>
      </c>
      <c r="N126" s="46">
        <v>-24</v>
      </c>
      <c r="O126" s="46">
        <v>26</v>
      </c>
      <c r="P126" s="46">
        <v>72</v>
      </c>
      <c r="Q126" s="46">
        <v>100</v>
      </c>
      <c r="R126" s="46">
        <v>118</v>
      </c>
      <c r="S126" s="46">
        <v>125</v>
      </c>
      <c r="T126" s="46">
        <v>112</v>
      </c>
      <c r="U126" s="46">
        <v>66</v>
      </c>
      <c r="V126" s="46">
        <v>12</v>
      </c>
      <c r="W126" s="46">
        <v>-32</v>
      </c>
      <c r="X126" s="46">
        <v>-78</v>
      </c>
      <c r="Y126" s="47">
        <v>-122</v>
      </c>
      <c r="Z126" s="19">
        <v>675</v>
      </c>
      <c r="AA126" s="19">
        <v>28.125</v>
      </c>
    </row>
    <row r="127" spans="1:27" ht="15" customHeight="1" x14ac:dyDescent="0.25">
      <c r="A127" s="44"/>
      <c r="B127" s="45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7"/>
      <c r="Z127" s="48"/>
      <c r="AA127" s="48"/>
    </row>
    <row r="128" spans="1:27" ht="15" customHeight="1" x14ac:dyDescent="0.25">
      <c r="A128" s="40">
        <v>40299</v>
      </c>
      <c r="B128" s="41">
        <v>-160</v>
      </c>
      <c r="C128" s="33">
        <v>-154</v>
      </c>
      <c r="D128" s="33">
        <v>-78</v>
      </c>
      <c r="E128" s="33">
        <v>6</v>
      </c>
      <c r="F128" s="33">
        <v>58</v>
      </c>
      <c r="G128" s="33">
        <v>88</v>
      </c>
      <c r="H128" s="33">
        <v>110</v>
      </c>
      <c r="I128" s="33">
        <v>117</v>
      </c>
      <c r="J128" s="33">
        <v>104</v>
      </c>
      <c r="K128" s="33">
        <v>62</v>
      </c>
      <c r="L128" s="33">
        <v>30</v>
      </c>
      <c r="M128" s="33">
        <v>0</v>
      </c>
      <c r="N128" s="33">
        <v>-8</v>
      </c>
      <c r="O128" s="33">
        <v>24</v>
      </c>
      <c r="P128" s="33">
        <v>66</v>
      </c>
      <c r="Q128" s="33">
        <v>96</v>
      </c>
      <c r="R128" s="33">
        <v>114</v>
      </c>
      <c r="S128" s="33">
        <v>123</v>
      </c>
      <c r="T128" s="33">
        <v>119</v>
      </c>
      <c r="U128" s="33">
        <v>87</v>
      </c>
      <c r="V128" s="33">
        <v>38</v>
      </c>
      <c r="W128" s="33">
        <v>-10</v>
      </c>
      <c r="X128" s="33">
        <v>-53</v>
      </c>
      <c r="Y128" s="34">
        <v>-96</v>
      </c>
      <c r="Z128" s="18">
        <v>683</v>
      </c>
      <c r="AA128" s="18">
        <v>28.458333333333332</v>
      </c>
    </row>
    <row r="129" spans="1:27" ht="15" customHeight="1" x14ac:dyDescent="0.25">
      <c r="A129" s="22">
        <v>40300</v>
      </c>
      <c r="B129" s="15">
        <v>-149</v>
      </c>
      <c r="C129" s="16">
        <v>-165</v>
      </c>
      <c r="D129" s="16">
        <v>-114</v>
      </c>
      <c r="E129" s="16">
        <v>-36</v>
      </c>
      <c r="F129" s="16">
        <v>28</v>
      </c>
      <c r="G129" s="16">
        <v>70</v>
      </c>
      <c r="H129" s="16">
        <v>96</v>
      </c>
      <c r="I129" s="16">
        <v>109</v>
      </c>
      <c r="J129" s="16">
        <v>112</v>
      </c>
      <c r="K129" s="16">
        <v>94</v>
      </c>
      <c r="L129" s="16">
        <v>60</v>
      </c>
      <c r="M129" s="16">
        <v>32</v>
      </c>
      <c r="N129" s="16">
        <v>16</v>
      </c>
      <c r="O129" s="16">
        <v>26</v>
      </c>
      <c r="P129" s="16">
        <v>54</v>
      </c>
      <c r="Q129" s="16">
        <v>84</v>
      </c>
      <c r="R129" s="16">
        <v>102</v>
      </c>
      <c r="S129" s="16">
        <v>113</v>
      </c>
      <c r="T129" s="16">
        <v>112</v>
      </c>
      <c r="U129" s="16">
        <v>94</v>
      </c>
      <c r="V129" s="16">
        <v>54</v>
      </c>
      <c r="W129" s="16">
        <v>2</v>
      </c>
      <c r="X129" s="16">
        <v>-42</v>
      </c>
      <c r="Y129" s="17">
        <v>-84</v>
      </c>
      <c r="Z129" s="19">
        <v>668</v>
      </c>
      <c r="AA129" s="19">
        <v>27.833333333333332</v>
      </c>
    </row>
    <row r="130" spans="1:27" ht="15" customHeight="1" x14ac:dyDescent="0.25">
      <c r="A130" s="22">
        <v>40301</v>
      </c>
      <c r="B130" s="15">
        <v>-123</v>
      </c>
      <c r="C130" s="16">
        <v>-156</v>
      </c>
      <c r="D130" s="16">
        <v>-164</v>
      </c>
      <c r="E130" s="16">
        <v>-100</v>
      </c>
      <c r="F130" s="16">
        <v>-22</v>
      </c>
      <c r="G130" s="16">
        <v>32</v>
      </c>
      <c r="H130" s="16">
        <v>69</v>
      </c>
      <c r="I130" s="16">
        <v>92</v>
      </c>
      <c r="J130" s="16">
        <v>105</v>
      </c>
      <c r="K130" s="16">
        <v>106</v>
      </c>
      <c r="L130" s="16">
        <v>88</v>
      </c>
      <c r="M130" s="16">
        <v>64</v>
      </c>
      <c r="N130" s="16">
        <v>44</v>
      </c>
      <c r="O130" s="16">
        <v>31</v>
      </c>
      <c r="P130" s="16">
        <v>40</v>
      </c>
      <c r="Q130" s="16">
        <v>65</v>
      </c>
      <c r="R130" s="16">
        <v>89</v>
      </c>
      <c r="S130" s="16">
        <v>105</v>
      </c>
      <c r="T130" s="16">
        <v>112</v>
      </c>
      <c r="U130" s="16">
        <v>107</v>
      </c>
      <c r="V130" s="16">
        <v>80</v>
      </c>
      <c r="W130" s="16">
        <v>34</v>
      </c>
      <c r="X130" s="16">
        <v>-10</v>
      </c>
      <c r="Y130" s="17">
        <v>-52</v>
      </c>
      <c r="Z130" s="19">
        <v>636</v>
      </c>
      <c r="AA130" s="19">
        <v>26.5</v>
      </c>
    </row>
    <row r="131" spans="1:27" ht="15" customHeight="1" x14ac:dyDescent="0.25">
      <c r="A131" s="22">
        <v>40302</v>
      </c>
      <c r="B131" s="15">
        <v>-92</v>
      </c>
      <c r="C131" s="16">
        <v>-130</v>
      </c>
      <c r="D131" s="16">
        <v>-157</v>
      </c>
      <c r="E131" s="16">
        <v>-149</v>
      </c>
      <c r="F131" s="16">
        <v>-78</v>
      </c>
      <c r="G131" s="16">
        <v>-10</v>
      </c>
      <c r="H131" s="16">
        <v>38</v>
      </c>
      <c r="I131" s="16">
        <v>73</v>
      </c>
      <c r="J131" s="16">
        <v>91</v>
      </c>
      <c r="K131" s="16">
        <v>100</v>
      </c>
      <c r="L131" s="16">
        <v>97</v>
      </c>
      <c r="M131" s="16">
        <v>80</v>
      </c>
      <c r="N131" s="16">
        <v>62</v>
      </c>
      <c r="O131" s="16">
        <v>46</v>
      </c>
      <c r="P131" s="16">
        <v>38</v>
      </c>
      <c r="Q131" s="16">
        <v>44</v>
      </c>
      <c r="R131" s="16">
        <v>57</v>
      </c>
      <c r="S131" s="16">
        <v>76</v>
      </c>
      <c r="T131" s="16">
        <v>88</v>
      </c>
      <c r="U131" s="16">
        <v>91</v>
      </c>
      <c r="V131" s="16">
        <v>82</v>
      </c>
      <c r="W131" s="16">
        <v>50</v>
      </c>
      <c r="X131" s="16">
        <v>6</v>
      </c>
      <c r="Y131" s="17">
        <v>-36</v>
      </c>
      <c r="Z131" s="19">
        <v>467</v>
      </c>
      <c r="AA131" s="19">
        <v>19.458333333333332</v>
      </c>
    </row>
    <row r="132" spans="1:27" ht="15" customHeight="1" x14ac:dyDescent="0.25">
      <c r="A132" s="22">
        <v>40303</v>
      </c>
      <c r="B132" s="15">
        <v>-78</v>
      </c>
      <c r="C132" s="16">
        <v>-114</v>
      </c>
      <c r="D132" s="16">
        <v>-148</v>
      </c>
      <c r="E132" s="16">
        <v>-160</v>
      </c>
      <c r="F132" s="16">
        <v>-126</v>
      </c>
      <c r="G132" s="16">
        <v>-64</v>
      </c>
      <c r="H132" s="16">
        <v>-4</v>
      </c>
      <c r="I132" s="16">
        <v>42</v>
      </c>
      <c r="J132" s="16">
        <v>70</v>
      </c>
      <c r="K132" s="16">
        <v>87</v>
      </c>
      <c r="L132" s="16">
        <v>93</v>
      </c>
      <c r="M132" s="16">
        <v>88</v>
      </c>
      <c r="N132" s="16">
        <v>72</v>
      </c>
      <c r="O132" s="16">
        <v>55</v>
      </c>
      <c r="P132" s="16">
        <v>40</v>
      </c>
      <c r="Q132" s="16">
        <v>33</v>
      </c>
      <c r="R132" s="16">
        <v>36</v>
      </c>
      <c r="S132" s="16">
        <v>46</v>
      </c>
      <c r="T132" s="16">
        <v>58</v>
      </c>
      <c r="U132" s="16">
        <v>65</v>
      </c>
      <c r="V132" s="16">
        <v>62</v>
      </c>
      <c r="W132" s="16">
        <v>46</v>
      </c>
      <c r="X132" s="16">
        <v>14</v>
      </c>
      <c r="Y132" s="17">
        <v>-20</v>
      </c>
      <c r="Z132" s="19">
        <v>193</v>
      </c>
      <c r="AA132" s="19">
        <v>8.0416666666666661</v>
      </c>
    </row>
    <row r="133" spans="1:27" ht="15" customHeight="1" x14ac:dyDescent="0.25">
      <c r="A133" s="22">
        <v>40304</v>
      </c>
      <c r="B133" s="15">
        <v>-60</v>
      </c>
      <c r="C133" s="16">
        <v>-98</v>
      </c>
      <c r="D133" s="16">
        <v>-128</v>
      </c>
      <c r="E133" s="16">
        <v>-147</v>
      </c>
      <c r="F133" s="16">
        <v>-142</v>
      </c>
      <c r="G133" s="16">
        <v>-100</v>
      </c>
      <c r="H133" s="16">
        <v>-44</v>
      </c>
      <c r="I133" s="16">
        <v>0</v>
      </c>
      <c r="J133" s="16">
        <v>38</v>
      </c>
      <c r="K133" s="16">
        <v>67</v>
      </c>
      <c r="L133" s="16">
        <v>82</v>
      </c>
      <c r="M133" s="16">
        <v>87</v>
      </c>
      <c r="N133" s="16">
        <v>84</v>
      </c>
      <c r="O133" s="16">
        <v>71</v>
      </c>
      <c r="P133" s="16">
        <v>55</v>
      </c>
      <c r="Q133" s="16">
        <v>36</v>
      </c>
      <c r="R133" s="16">
        <v>19</v>
      </c>
      <c r="S133" s="16">
        <v>15</v>
      </c>
      <c r="T133" s="16">
        <v>17</v>
      </c>
      <c r="U133" s="16">
        <v>24</v>
      </c>
      <c r="V133" s="16">
        <v>33</v>
      </c>
      <c r="W133" s="16">
        <v>34</v>
      </c>
      <c r="X133" s="16">
        <v>25</v>
      </c>
      <c r="Y133" s="17">
        <v>6</v>
      </c>
      <c r="Z133" s="19">
        <v>-26</v>
      </c>
      <c r="AA133" s="19">
        <v>-1.0833333333333333</v>
      </c>
    </row>
    <row r="134" spans="1:27" ht="15" customHeight="1" x14ac:dyDescent="0.25">
      <c r="A134" s="22">
        <v>40305</v>
      </c>
      <c r="B134" s="15">
        <v>-25</v>
      </c>
      <c r="C134" s="16">
        <v>-60</v>
      </c>
      <c r="D134" s="16">
        <v>-94</v>
      </c>
      <c r="E134" s="16">
        <v>-122</v>
      </c>
      <c r="F134" s="16">
        <v>-136</v>
      </c>
      <c r="G134" s="16">
        <v>-122</v>
      </c>
      <c r="H134" s="16">
        <v>-86</v>
      </c>
      <c r="I134" s="16">
        <v>-36</v>
      </c>
      <c r="J134" s="16">
        <v>10</v>
      </c>
      <c r="K134" s="16">
        <v>44</v>
      </c>
      <c r="L134" s="16">
        <v>69</v>
      </c>
      <c r="M134" s="16">
        <v>84</v>
      </c>
      <c r="N134" s="16">
        <v>92</v>
      </c>
      <c r="O134" s="16">
        <v>90</v>
      </c>
      <c r="P134" s="16">
        <v>74</v>
      </c>
      <c r="Q134" s="16">
        <v>52</v>
      </c>
      <c r="R134" s="16">
        <v>26</v>
      </c>
      <c r="S134" s="16">
        <v>2</v>
      </c>
      <c r="T134" s="16">
        <v>-11</v>
      </c>
      <c r="U134" s="16">
        <v>-13</v>
      </c>
      <c r="V134" s="16">
        <v>-6</v>
      </c>
      <c r="W134" s="16">
        <v>8</v>
      </c>
      <c r="X134" s="16">
        <v>20</v>
      </c>
      <c r="Y134" s="17">
        <v>22</v>
      </c>
      <c r="Z134" s="19">
        <v>-118</v>
      </c>
      <c r="AA134" s="19">
        <v>-4.916666666666667</v>
      </c>
    </row>
    <row r="135" spans="1:27" ht="15" customHeight="1" x14ac:dyDescent="0.25">
      <c r="A135" s="22">
        <v>40306</v>
      </c>
      <c r="B135" s="15">
        <v>10</v>
      </c>
      <c r="C135" s="16">
        <v>-10</v>
      </c>
      <c r="D135" s="16">
        <v>-40</v>
      </c>
      <c r="E135" s="16">
        <v>-72</v>
      </c>
      <c r="F135" s="16">
        <v>-98</v>
      </c>
      <c r="G135" s="16">
        <v>-116</v>
      </c>
      <c r="H135" s="16">
        <v>-118</v>
      </c>
      <c r="I135" s="16">
        <v>-84</v>
      </c>
      <c r="J135" s="16">
        <v>-44</v>
      </c>
      <c r="K135" s="16">
        <v>2</v>
      </c>
      <c r="L135" s="16">
        <v>42</v>
      </c>
      <c r="M135" s="16">
        <v>70</v>
      </c>
      <c r="N135" s="16">
        <v>85</v>
      </c>
      <c r="O135" s="16">
        <v>93</v>
      </c>
      <c r="P135" s="16">
        <v>88</v>
      </c>
      <c r="Q135" s="16">
        <v>70</v>
      </c>
      <c r="R135" s="16">
        <v>42</v>
      </c>
      <c r="S135" s="16">
        <v>6</v>
      </c>
      <c r="T135" s="16">
        <v>-24</v>
      </c>
      <c r="U135" s="16">
        <v>-41</v>
      </c>
      <c r="V135" s="16">
        <v>-44</v>
      </c>
      <c r="W135" s="16">
        <v>-28</v>
      </c>
      <c r="X135" s="16">
        <v>-2</v>
      </c>
      <c r="Y135" s="17">
        <v>22</v>
      </c>
      <c r="Z135" s="19">
        <v>-191</v>
      </c>
      <c r="AA135" s="19">
        <v>-7.958333333333333</v>
      </c>
    </row>
    <row r="136" spans="1:27" ht="15" customHeight="1" x14ac:dyDescent="0.25">
      <c r="A136" s="22">
        <v>40307</v>
      </c>
      <c r="B136" s="15">
        <v>35</v>
      </c>
      <c r="C136" s="16">
        <v>35</v>
      </c>
      <c r="D136" s="16">
        <v>16</v>
      </c>
      <c r="E136" s="16">
        <v>-10</v>
      </c>
      <c r="F136" s="16">
        <v>-40</v>
      </c>
      <c r="G136" s="16">
        <v>-72</v>
      </c>
      <c r="H136" s="16">
        <v>-95</v>
      </c>
      <c r="I136" s="16">
        <v>-104</v>
      </c>
      <c r="J136" s="16">
        <v>-80</v>
      </c>
      <c r="K136" s="16">
        <v>-22</v>
      </c>
      <c r="L136" s="16">
        <v>24</v>
      </c>
      <c r="M136" s="16">
        <v>58</v>
      </c>
      <c r="N136" s="16">
        <v>81</v>
      </c>
      <c r="O136" s="16">
        <v>93</v>
      </c>
      <c r="P136" s="16">
        <v>95</v>
      </c>
      <c r="Q136" s="16">
        <v>76</v>
      </c>
      <c r="R136" s="16">
        <v>42</v>
      </c>
      <c r="S136" s="16">
        <v>4</v>
      </c>
      <c r="T136" s="16">
        <v>-34</v>
      </c>
      <c r="U136" s="16">
        <v>-60</v>
      </c>
      <c r="V136" s="16">
        <v>-75</v>
      </c>
      <c r="W136" s="16">
        <v>-68</v>
      </c>
      <c r="X136" s="16">
        <v>-30</v>
      </c>
      <c r="Y136" s="17">
        <v>8</v>
      </c>
      <c r="Z136" s="19">
        <v>-123</v>
      </c>
      <c r="AA136" s="19">
        <v>-5.125</v>
      </c>
    </row>
    <row r="137" spans="1:27" ht="15" customHeight="1" x14ac:dyDescent="0.25">
      <c r="A137" s="22">
        <v>40308</v>
      </c>
      <c r="B137" s="15">
        <v>34</v>
      </c>
      <c r="C137" s="16">
        <v>53</v>
      </c>
      <c r="D137" s="16">
        <v>57</v>
      </c>
      <c r="E137" s="16">
        <v>34</v>
      </c>
      <c r="F137" s="16">
        <v>2</v>
      </c>
      <c r="G137" s="16">
        <v>-32</v>
      </c>
      <c r="H137" s="16">
        <v>-66</v>
      </c>
      <c r="I137" s="16">
        <v>-90</v>
      </c>
      <c r="J137" s="16">
        <v>-88</v>
      </c>
      <c r="K137" s="16">
        <v>-52</v>
      </c>
      <c r="L137" s="16">
        <v>-8</v>
      </c>
      <c r="M137" s="16">
        <v>34</v>
      </c>
      <c r="N137" s="16">
        <v>69</v>
      </c>
      <c r="O137" s="16">
        <v>90</v>
      </c>
      <c r="P137" s="16">
        <v>98</v>
      </c>
      <c r="Q137" s="16">
        <v>90</v>
      </c>
      <c r="R137" s="16">
        <v>58</v>
      </c>
      <c r="S137" s="16">
        <v>16</v>
      </c>
      <c r="T137" s="16">
        <v>-22</v>
      </c>
      <c r="U137" s="16">
        <v>-57</v>
      </c>
      <c r="V137" s="16">
        <v>-90</v>
      </c>
      <c r="W137" s="16">
        <v>-102</v>
      </c>
      <c r="X137" s="16">
        <v>-70</v>
      </c>
      <c r="Y137" s="17">
        <v>-12</v>
      </c>
      <c r="Z137" s="19">
        <v>-54</v>
      </c>
      <c r="AA137" s="19">
        <v>-2.25</v>
      </c>
    </row>
    <row r="138" spans="1:27" ht="15" customHeight="1" x14ac:dyDescent="0.25">
      <c r="A138" s="22">
        <v>40309</v>
      </c>
      <c r="B138" s="15">
        <v>34</v>
      </c>
      <c r="C138" s="16">
        <v>60</v>
      </c>
      <c r="D138" s="16">
        <v>74</v>
      </c>
      <c r="E138" s="16">
        <v>70</v>
      </c>
      <c r="F138" s="16">
        <v>41</v>
      </c>
      <c r="G138" s="16">
        <v>0</v>
      </c>
      <c r="H138" s="16">
        <v>-36</v>
      </c>
      <c r="I138" s="16">
        <v>-66</v>
      </c>
      <c r="J138" s="16">
        <v>-78</v>
      </c>
      <c r="K138" s="16">
        <v>-60</v>
      </c>
      <c r="L138" s="16">
        <v>-14</v>
      </c>
      <c r="M138" s="16">
        <v>32</v>
      </c>
      <c r="N138" s="16">
        <v>66</v>
      </c>
      <c r="O138" s="16">
        <v>90</v>
      </c>
      <c r="P138" s="16">
        <v>100</v>
      </c>
      <c r="Q138" s="16">
        <v>98</v>
      </c>
      <c r="R138" s="16">
        <v>68</v>
      </c>
      <c r="S138" s="16">
        <v>24</v>
      </c>
      <c r="T138" s="16">
        <v>-20</v>
      </c>
      <c r="U138" s="16">
        <v>-58</v>
      </c>
      <c r="V138" s="16">
        <v>-95</v>
      </c>
      <c r="W138" s="16">
        <v>-120</v>
      </c>
      <c r="X138" s="16">
        <v>-106</v>
      </c>
      <c r="Y138" s="17">
        <v>-44</v>
      </c>
      <c r="Z138" s="19">
        <v>60</v>
      </c>
      <c r="AA138" s="19">
        <v>2.5</v>
      </c>
    </row>
    <row r="139" spans="1:27" ht="15" customHeight="1" x14ac:dyDescent="0.25">
      <c r="A139" s="22">
        <v>40310</v>
      </c>
      <c r="B139" s="15">
        <v>16</v>
      </c>
      <c r="C139" s="16">
        <v>52</v>
      </c>
      <c r="D139" s="16">
        <v>79</v>
      </c>
      <c r="E139" s="16">
        <v>91</v>
      </c>
      <c r="F139" s="16">
        <v>87</v>
      </c>
      <c r="G139" s="16">
        <v>58</v>
      </c>
      <c r="H139" s="16">
        <v>20</v>
      </c>
      <c r="I139" s="16">
        <v>-14</v>
      </c>
      <c r="J139" s="16">
        <v>-40</v>
      </c>
      <c r="K139" s="16">
        <v>-49</v>
      </c>
      <c r="L139" s="16">
        <v>-28</v>
      </c>
      <c r="M139" s="16">
        <v>24</v>
      </c>
      <c r="N139" s="16">
        <v>63</v>
      </c>
      <c r="O139" s="16">
        <v>91</v>
      </c>
      <c r="P139" s="16">
        <v>108</v>
      </c>
      <c r="Q139" s="16">
        <v>112</v>
      </c>
      <c r="R139" s="16">
        <v>95</v>
      </c>
      <c r="S139" s="16">
        <v>58</v>
      </c>
      <c r="T139" s="16">
        <v>8</v>
      </c>
      <c r="U139" s="16">
        <v>-31</v>
      </c>
      <c r="V139" s="16">
        <v>-70</v>
      </c>
      <c r="W139" s="16">
        <v>-106</v>
      </c>
      <c r="X139" s="16">
        <v>-129</v>
      </c>
      <c r="Y139" s="17">
        <v>-90</v>
      </c>
      <c r="Z139" s="19">
        <v>405</v>
      </c>
      <c r="AA139" s="19">
        <v>16.875</v>
      </c>
    </row>
    <row r="140" spans="1:27" ht="15" customHeight="1" x14ac:dyDescent="0.25">
      <c r="A140" s="22">
        <v>40311</v>
      </c>
      <c r="B140" s="15">
        <v>-18</v>
      </c>
      <c r="C140" s="16">
        <v>38</v>
      </c>
      <c r="D140" s="16">
        <v>74</v>
      </c>
      <c r="E140" s="16">
        <v>96</v>
      </c>
      <c r="F140" s="16">
        <v>107</v>
      </c>
      <c r="G140" s="16">
        <v>100</v>
      </c>
      <c r="H140" s="16">
        <v>72</v>
      </c>
      <c r="I140" s="16">
        <v>38</v>
      </c>
      <c r="J140" s="16">
        <v>-2</v>
      </c>
      <c r="K140" s="16">
        <v>-27</v>
      </c>
      <c r="L140" s="16">
        <v>-32</v>
      </c>
      <c r="M140" s="16">
        <v>2</v>
      </c>
      <c r="N140" s="16">
        <v>48</v>
      </c>
      <c r="O140" s="16">
        <v>86</v>
      </c>
      <c r="P140" s="16">
        <v>103</v>
      </c>
      <c r="Q140" s="16">
        <v>113</v>
      </c>
      <c r="R140" s="16">
        <v>108</v>
      </c>
      <c r="S140" s="16">
        <v>76</v>
      </c>
      <c r="T140" s="16">
        <v>26</v>
      </c>
      <c r="U140" s="16">
        <v>-16</v>
      </c>
      <c r="V140" s="16">
        <v>-59</v>
      </c>
      <c r="W140" s="16">
        <v>-102</v>
      </c>
      <c r="X140" s="16">
        <v>-137</v>
      </c>
      <c r="Y140" s="17">
        <v>-143</v>
      </c>
      <c r="Z140" s="19">
        <v>551</v>
      </c>
      <c r="AA140" s="19">
        <v>22.958333333333332</v>
      </c>
    </row>
    <row r="141" spans="1:27" ht="15" customHeight="1" x14ac:dyDescent="0.25">
      <c r="A141" s="22">
        <v>40312</v>
      </c>
      <c r="B141" s="15">
        <v>-78</v>
      </c>
      <c r="C141" s="16">
        <v>2</v>
      </c>
      <c r="D141" s="16">
        <v>50</v>
      </c>
      <c r="E141" s="16">
        <v>84</v>
      </c>
      <c r="F141" s="16">
        <v>107</v>
      </c>
      <c r="G141" s="16">
        <v>116</v>
      </c>
      <c r="H141" s="16">
        <v>108</v>
      </c>
      <c r="I141" s="16">
        <v>80</v>
      </c>
      <c r="J141" s="16">
        <v>42</v>
      </c>
      <c r="K141" s="16">
        <v>8</v>
      </c>
      <c r="L141" s="16">
        <v>-14</v>
      </c>
      <c r="M141" s="16">
        <v>-10</v>
      </c>
      <c r="N141" s="16">
        <v>30</v>
      </c>
      <c r="O141" s="16">
        <v>72</v>
      </c>
      <c r="P141" s="16">
        <v>100</v>
      </c>
      <c r="Q141" s="16">
        <v>112</v>
      </c>
      <c r="R141" s="16">
        <v>117</v>
      </c>
      <c r="S141" s="16">
        <v>100</v>
      </c>
      <c r="T141" s="16">
        <v>58</v>
      </c>
      <c r="U141" s="16">
        <v>18</v>
      </c>
      <c r="V141" s="16">
        <v>-28</v>
      </c>
      <c r="W141" s="16">
        <v>-74</v>
      </c>
      <c r="X141" s="16">
        <v>-114</v>
      </c>
      <c r="Y141" s="17">
        <v>-150</v>
      </c>
      <c r="Z141" s="19">
        <v>736</v>
      </c>
      <c r="AA141" s="19">
        <v>30.666666666666668</v>
      </c>
    </row>
    <row r="142" spans="1:27" ht="15" customHeight="1" x14ac:dyDescent="0.25">
      <c r="A142" s="22">
        <v>40313</v>
      </c>
      <c r="B142" s="15">
        <v>-158</v>
      </c>
      <c r="C142" s="16">
        <v>-84</v>
      </c>
      <c r="D142" s="16">
        <v>-6</v>
      </c>
      <c r="E142" s="16">
        <v>46</v>
      </c>
      <c r="F142" s="16">
        <v>82</v>
      </c>
      <c r="G142" s="16">
        <v>107</v>
      </c>
      <c r="H142" s="16">
        <v>116</v>
      </c>
      <c r="I142" s="16">
        <v>110</v>
      </c>
      <c r="J142" s="16">
        <v>82</v>
      </c>
      <c r="K142" s="16">
        <v>48</v>
      </c>
      <c r="L142" s="16">
        <v>14</v>
      </c>
      <c r="M142" s="16">
        <v>-3</v>
      </c>
      <c r="N142" s="16">
        <v>8</v>
      </c>
      <c r="O142" s="16">
        <v>50</v>
      </c>
      <c r="P142" s="16">
        <v>86</v>
      </c>
      <c r="Q142" s="16">
        <v>108</v>
      </c>
      <c r="R142" s="16">
        <v>117</v>
      </c>
      <c r="S142" s="16">
        <v>118</v>
      </c>
      <c r="T142" s="16">
        <v>94</v>
      </c>
      <c r="U142" s="16">
        <v>44</v>
      </c>
      <c r="V142" s="16">
        <v>-12</v>
      </c>
      <c r="W142" s="16">
        <v>-56</v>
      </c>
      <c r="X142" s="16">
        <v>-98</v>
      </c>
      <c r="Y142" s="17">
        <v>-140</v>
      </c>
      <c r="Z142" s="19">
        <v>673</v>
      </c>
      <c r="AA142" s="19">
        <v>28.041666666666668</v>
      </c>
    </row>
    <row r="143" spans="1:27" ht="15" customHeight="1" x14ac:dyDescent="0.25">
      <c r="A143" s="22">
        <v>40314</v>
      </c>
      <c r="B143" s="15">
        <v>-172</v>
      </c>
      <c r="C143" s="16">
        <v>-132</v>
      </c>
      <c r="D143" s="16">
        <v>-48</v>
      </c>
      <c r="E143" s="16">
        <v>22</v>
      </c>
      <c r="F143" s="16">
        <v>66</v>
      </c>
      <c r="G143" s="16">
        <v>94</v>
      </c>
      <c r="H143" s="16">
        <v>112</v>
      </c>
      <c r="I143" s="16">
        <v>116</v>
      </c>
      <c r="J143" s="16">
        <v>100</v>
      </c>
      <c r="K143" s="16">
        <v>68</v>
      </c>
      <c r="L143" s="16">
        <v>38</v>
      </c>
      <c r="M143" s="16">
        <v>15</v>
      </c>
      <c r="N143" s="16">
        <v>12</v>
      </c>
      <c r="O143" s="16">
        <v>38</v>
      </c>
      <c r="P143" s="16">
        <v>78</v>
      </c>
      <c r="Q143" s="16">
        <v>104</v>
      </c>
      <c r="R143" s="16">
        <v>118</v>
      </c>
      <c r="S143" s="16">
        <v>122</v>
      </c>
      <c r="T143" s="16">
        <v>108</v>
      </c>
      <c r="U143" s="16">
        <v>71</v>
      </c>
      <c r="V143" s="16">
        <v>16</v>
      </c>
      <c r="W143" s="16">
        <v>-32</v>
      </c>
      <c r="X143" s="16">
        <v>-74</v>
      </c>
      <c r="Y143" s="17">
        <v>-118</v>
      </c>
      <c r="Z143" s="19">
        <v>722</v>
      </c>
      <c r="AA143" s="19">
        <v>30.083333333333332</v>
      </c>
    </row>
    <row r="144" spans="1:27" ht="15" customHeight="1" x14ac:dyDescent="0.25">
      <c r="A144" s="22">
        <v>40315</v>
      </c>
      <c r="B144" s="15">
        <v>-158</v>
      </c>
      <c r="C144" s="16">
        <v>-174</v>
      </c>
      <c r="D144" s="16">
        <v>-112</v>
      </c>
      <c r="E144" s="16">
        <v>-30</v>
      </c>
      <c r="F144" s="16">
        <v>31</v>
      </c>
      <c r="G144" s="16">
        <v>72</v>
      </c>
      <c r="H144" s="16">
        <v>100</v>
      </c>
      <c r="I144" s="16">
        <v>114</v>
      </c>
      <c r="J144" s="16">
        <v>114</v>
      </c>
      <c r="K144" s="16">
        <v>96</v>
      </c>
      <c r="L144" s="16">
        <v>66</v>
      </c>
      <c r="M144" s="16">
        <v>40</v>
      </c>
      <c r="N144" s="16">
        <v>20</v>
      </c>
      <c r="O144" s="16">
        <v>28</v>
      </c>
      <c r="P144" s="16">
        <v>62</v>
      </c>
      <c r="Q144" s="16">
        <v>93</v>
      </c>
      <c r="R144" s="16">
        <v>115</v>
      </c>
      <c r="S144" s="16">
        <v>126</v>
      </c>
      <c r="T144" s="16">
        <v>127</v>
      </c>
      <c r="U144" s="16">
        <v>104</v>
      </c>
      <c r="V144" s="16">
        <v>58</v>
      </c>
      <c r="W144" s="16">
        <v>6</v>
      </c>
      <c r="X144" s="16">
        <v>-37</v>
      </c>
      <c r="Y144" s="17">
        <v>-80</v>
      </c>
      <c r="Z144" s="19">
        <v>781</v>
      </c>
      <c r="AA144" s="19">
        <v>32.541666666666664</v>
      </c>
    </row>
    <row r="145" spans="1:27" ht="15" customHeight="1" x14ac:dyDescent="0.25">
      <c r="A145" s="22">
        <v>40316</v>
      </c>
      <c r="B145" s="15">
        <v>-120</v>
      </c>
      <c r="C145" s="16">
        <v>-156</v>
      </c>
      <c r="D145" s="16">
        <v>-169</v>
      </c>
      <c r="E145" s="16">
        <v>-98</v>
      </c>
      <c r="F145" s="16">
        <v>-16</v>
      </c>
      <c r="G145" s="16">
        <v>40</v>
      </c>
      <c r="H145" s="16">
        <v>76</v>
      </c>
      <c r="I145" s="16">
        <v>98</v>
      </c>
      <c r="J145" s="16">
        <v>109</v>
      </c>
      <c r="K145" s="16">
        <v>100</v>
      </c>
      <c r="L145" s="16">
        <v>72</v>
      </c>
      <c r="M145" s="16">
        <v>48</v>
      </c>
      <c r="N145" s="16">
        <v>30</v>
      </c>
      <c r="O145" s="16">
        <v>24</v>
      </c>
      <c r="P145" s="16">
        <v>44</v>
      </c>
      <c r="Q145" s="16">
        <v>76</v>
      </c>
      <c r="R145" s="16">
        <v>100</v>
      </c>
      <c r="S145" s="16">
        <v>113</v>
      </c>
      <c r="T145" s="16">
        <v>119</v>
      </c>
      <c r="U145" s="16">
        <v>113</v>
      </c>
      <c r="V145" s="16">
        <v>82</v>
      </c>
      <c r="W145" s="16">
        <v>36</v>
      </c>
      <c r="X145" s="16">
        <v>-12</v>
      </c>
      <c r="Y145" s="17">
        <v>-57</v>
      </c>
      <c r="Z145" s="19">
        <v>652</v>
      </c>
      <c r="AA145" s="19">
        <v>27.166666666666668</v>
      </c>
    </row>
    <row r="146" spans="1:27" ht="15" customHeight="1" x14ac:dyDescent="0.25">
      <c r="A146" s="22">
        <v>40317</v>
      </c>
      <c r="B146" s="15">
        <v>-100</v>
      </c>
      <c r="C146" s="16">
        <v>-142</v>
      </c>
      <c r="D146" s="16">
        <v>-171</v>
      </c>
      <c r="E146" s="16">
        <v>-152</v>
      </c>
      <c r="F146" s="16">
        <v>-82</v>
      </c>
      <c r="G146" s="16">
        <v>-12</v>
      </c>
      <c r="H146" s="16">
        <v>41</v>
      </c>
      <c r="I146" s="16">
        <v>77</v>
      </c>
      <c r="J146" s="16">
        <v>96</v>
      </c>
      <c r="K146" s="16">
        <v>105</v>
      </c>
      <c r="L146" s="16">
        <v>98</v>
      </c>
      <c r="M146" s="16">
        <v>77</v>
      </c>
      <c r="N146" s="16">
        <v>55</v>
      </c>
      <c r="O146" s="16">
        <v>39</v>
      </c>
      <c r="P146" s="16">
        <v>28</v>
      </c>
      <c r="Q146" s="16">
        <v>43</v>
      </c>
      <c r="R146" s="16">
        <v>64</v>
      </c>
      <c r="S146" s="16">
        <v>85</v>
      </c>
      <c r="T146" s="16">
        <v>100</v>
      </c>
      <c r="U146" s="16">
        <v>103</v>
      </c>
      <c r="V146" s="16">
        <v>90</v>
      </c>
      <c r="W146" s="16">
        <v>54</v>
      </c>
      <c r="X146" s="16">
        <v>10</v>
      </c>
      <c r="Y146" s="17">
        <v>-36</v>
      </c>
      <c r="Z146" s="19">
        <v>470</v>
      </c>
      <c r="AA146" s="19">
        <v>19.583333333333332</v>
      </c>
    </row>
    <row r="147" spans="1:27" ht="15" customHeight="1" x14ac:dyDescent="0.25">
      <c r="A147" s="22">
        <v>40318</v>
      </c>
      <c r="B147" s="15">
        <v>-80</v>
      </c>
      <c r="C147" s="16">
        <v>-118</v>
      </c>
      <c r="D147" s="16">
        <v>-158</v>
      </c>
      <c r="E147" s="16">
        <v>-180</v>
      </c>
      <c r="F147" s="16">
        <v>-150</v>
      </c>
      <c r="G147" s="16">
        <v>-78</v>
      </c>
      <c r="H147" s="16">
        <v>-12</v>
      </c>
      <c r="I147" s="16">
        <v>44</v>
      </c>
      <c r="J147" s="16">
        <v>70</v>
      </c>
      <c r="K147" s="16">
        <v>89</v>
      </c>
      <c r="L147" s="16">
        <v>97</v>
      </c>
      <c r="M147" s="16">
        <v>90</v>
      </c>
      <c r="N147" s="16">
        <v>72</v>
      </c>
      <c r="O147" s="16">
        <v>52</v>
      </c>
      <c r="P147" s="16">
        <v>29</v>
      </c>
      <c r="Q147" s="16">
        <v>12</v>
      </c>
      <c r="R147" s="16">
        <v>14</v>
      </c>
      <c r="S147" s="16">
        <v>34</v>
      </c>
      <c r="T147" s="16">
        <v>56</v>
      </c>
      <c r="U147" s="16">
        <v>72</v>
      </c>
      <c r="V147" s="16">
        <v>82</v>
      </c>
      <c r="W147" s="16">
        <v>77</v>
      </c>
      <c r="X147" s="16">
        <v>48</v>
      </c>
      <c r="Y147" s="17">
        <v>4</v>
      </c>
      <c r="Z147" s="19">
        <v>166</v>
      </c>
      <c r="AA147" s="19">
        <v>6.916666666666667</v>
      </c>
    </row>
    <row r="148" spans="1:27" ht="15" customHeight="1" x14ac:dyDescent="0.25">
      <c r="A148" s="22">
        <v>40319</v>
      </c>
      <c r="B148" s="15">
        <v>-40</v>
      </c>
      <c r="C148" s="16">
        <v>-84</v>
      </c>
      <c r="D148" s="16">
        <v>-124</v>
      </c>
      <c r="E148" s="16">
        <v>-158</v>
      </c>
      <c r="F148" s="16">
        <v>-174</v>
      </c>
      <c r="G148" s="16">
        <v>-130</v>
      </c>
      <c r="H148" s="16">
        <v>-60</v>
      </c>
      <c r="I148" s="16">
        <v>6</v>
      </c>
      <c r="J148" s="16">
        <v>52</v>
      </c>
      <c r="K148" s="16">
        <v>78</v>
      </c>
      <c r="L148" s="16">
        <v>94</v>
      </c>
      <c r="M148" s="16">
        <v>98</v>
      </c>
      <c r="N148" s="16">
        <v>87</v>
      </c>
      <c r="O148" s="16">
        <v>65</v>
      </c>
      <c r="P148" s="16">
        <v>38</v>
      </c>
      <c r="Q148" s="16">
        <v>8</v>
      </c>
      <c r="R148" s="16">
        <v>-11</v>
      </c>
      <c r="S148" s="16">
        <v>-14</v>
      </c>
      <c r="T148" s="16">
        <v>0</v>
      </c>
      <c r="U148" s="16">
        <v>26</v>
      </c>
      <c r="V148" s="16">
        <v>47</v>
      </c>
      <c r="W148" s="16">
        <v>58</v>
      </c>
      <c r="X148" s="16">
        <v>59</v>
      </c>
      <c r="Y148" s="17">
        <v>40</v>
      </c>
      <c r="Z148" s="19">
        <v>-39</v>
      </c>
      <c r="AA148" s="19">
        <v>-1.625</v>
      </c>
    </row>
    <row r="149" spans="1:27" ht="15" customHeight="1" x14ac:dyDescent="0.25">
      <c r="A149" s="22">
        <v>40320</v>
      </c>
      <c r="B149" s="15">
        <v>0</v>
      </c>
      <c r="C149" s="16">
        <v>-42</v>
      </c>
      <c r="D149" s="16">
        <v>-86</v>
      </c>
      <c r="E149" s="16">
        <v>-124</v>
      </c>
      <c r="F149" s="16">
        <v>-155</v>
      </c>
      <c r="G149" s="16">
        <v>-157</v>
      </c>
      <c r="H149" s="16">
        <v>-110</v>
      </c>
      <c r="I149" s="16">
        <v>-44</v>
      </c>
      <c r="J149" s="16">
        <v>10</v>
      </c>
      <c r="K149" s="16">
        <v>52</v>
      </c>
      <c r="L149" s="16">
        <v>80</v>
      </c>
      <c r="M149" s="16">
        <v>95</v>
      </c>
      <c r="N149" s="16">
        <v>100</v>
      </c>
      <c r="O149" s="16">
        <v>86</v>
      </c>
      <c r="P149" s="16">
        <v>58</v>
      </c>
      <c r="Q149" s="16">
        <v>22</v>
      </c>
      <c r="R149" s="16">
        <v>-10</v>
      </c>
      <c r="S149" s="16">
        <v>-40</v>
      </c>
      <c r="T149" s="16">
        <v>-57</v>
      </c>
      <c r="U149" s="16">
        <v>-53</v>
      </c>
      <c r="V149" s="16">
        <v>-30</v>
      </c>
      <c r="W149" s="16">
        <v>4</v>
      </c>
      <c r="X149" s="16">
        <v>31</v>
      </c>
      <c r="Y149" s="17">
        <v>45</v>
      </c>
      <c r="Z149" s="19">
        <v>-325</v>
      </c>
      <c r="AA149" s="19">
        <v>-13.541666666666666</v>
      </c>
    </row>
    <row r="150" spans="1:27" ht="15" customHeight="1" x14ac:dyDescent="0.25">
      <c r="A150" s="22">
        <v>40321</v>
      </c>
      <c r="B150" s="15">
        <v>44</v>
      </c>
      <c r="C150" s="16">
        <v>20</v>
      </c>
      <c r="D150" s="16">
        <v>-20</v>
      </c>
      <c r="E150" s="16">
        <v>-62</v>
      </c>
      <c r="F150" s="16">
        <v>-100</v>
      </c>
      <c r="G150" s="16">
        <v>-130</v>
      </c>
      <c r="H150" s="16">
        <v>-138</v>
      </c>
      <c r="I150" s="16">
        <v>-106</v>
      </c>
      <c r="J150" s="16">
        <v>-50</v>
      </c>
      <c r="K150" s="16">
        <v>6</v>
      </c>
      <c r="L150" s="16">
        <v>52</v>
      </c>
      <c r="M150" s="16">
        <v>80</v>
      </c>
      <c r="N150" s="16">
        <v>96</v>
      </c>
      <c r="O150" s="16">
        <v>101</v>
      </c>
      <c r="P150" s="16">
        <v>82</v>
      </c>
      <c r="Q150" s="16">
        <v>44</v>
      </c>
      <c r="R150" s="16">
        <v>0</v>
      </c>
      <c r="S150" s="16">
        <v>-38</v>
      </c>
      <c r="T150" s="16">
        <v>-70</v>
      </c>
      <c r="U150" s="16">
        <v>-97</v>
      </c>
      <c r="V150" s="16">
        <v>-96</v>
      </c>
      <c r="W150" s="16">
        <v>-58</v>
      </c>
      <c r="X150" s="16">
        <v>-10</v>
      </c>
      <c r="Y150" s="17">
        <v>30</v>
      </c>
      <c r="Z150" s="19">
        <v>-420</v>
      </c>
      <c r="AA150" s="19">
        <v>-17.5</v>
      </c>
    </row>
    <row r="151" spans="1:27" ht="15" customHeight="1" x14ac:dyDescent="0.25">
      <c r="A151" s="22">
        <v>40322</v>
      </c>
      <c r="B151" s="15">
        <v>58</v>
      </c>
      <c r="C151" s="16">
        <v>66</v>
      </c>
      <c r="D151" s="16">
        <v>50</v>
      </c>
      <c r="E151" s="16">
        <v>12</v>
      </c>
      <c r="F151" s="16">
        <v>-30</v>
      </c>
      <c r="G151" s="16">
        <v>-70</v>
      </c>
      <c r="H151" s="16">
        <v>-100</v>
      </c>
      <c r="I151" s="16">
        <v>-111</v>
      </c>
      <c r="J151" s="16">
        <v>-89</v>
      </c>
      <c r="K151" s="16">
        <v>-26</v>
      </c>
      <c r="L151" s="16">
        <v>24</v>
      </c>
      <c r="M151" s="16">
        <v>60</v>
      </c>
      <c r="N151" s="16">
        <v>88</v>
      </c>
      <c r="O151" s="16">
        <v>100</v>
      </c>
      <c r="P151" s="16">
        <v>100</v>
      </c>
      <c r="Q151" s="16">
        <v>72</v>
      </c>
      <c r="R151" s="16">
        <v>28</v>
      </c>
      <c r="S151" s="16">
        <v>-14</v>
      </c>
      <c r="T151" s="16">
        <v>-56</v>
      </c>
      <c r="U151" s="16">
        <v>-96</v>
      </c>
      <c r="V151" s="16">
        <v>-124</v>
      </c>
      <c r="W151" s="16">
        <v>-126</v>
      </c>
      <c r="X151" s="16">
        <v>-66</v>
      </c>
      <c r="Y151" s="17">
        <v>-6</v>
      </c>
      <c r="Z151" s="19">
        <v>-256</v>
      </c>
      <c r="AA151" s="19">
        <v>-10.666666666666666</v>
      </c>
    </row>
    <row r="152" spans="1:27" ht="15" customHeight="1" x14ac:dyDescent="0.25">
      <c r="A152" s="22">
        <v>40323</v>
      </c>
      <c r="B152" s="15">
        <v>38</v>
      </c>
      <c r="C152" s="16">
        <v>67</v>
      </c>
      <c r="D152" s="16">
        <v>80</v>
      </c>
      <c r="E152" s="16">
        <v>76</v>
      </c>
      <c r="F152" s="16">
        <v>44</v>
      </c>
      <c r="G152" s="16">
        <v>-1</v>
      </c>
      <c r="H152" s="16">
        <v>-40</v>
      </c>
      <c r="I152" s="16">
        <v>-68</v>
      </c>
      <c r="J152" s="16">
        <v>-80</v>
      </c>
      <c r="K152" s="16">
        <v>-56</v>
      </c>
      <c r="L152" s="16">
        <v>-10</v>
      </c>
      <c r="M152" s="16">
        <v>38</v>
      </c>
      <c r="N152" s="16">
        <v>74</v>
      </c>
      <c r="O152" s="16">
        <v>96</v>
      </c>
      <c r="P152" s="16">
        <v>106</v>
      </c>
      <c r="Q152" s="16">
        <v>96</v>
      </c>
      <c r="R152" s="16">
        <v>54</v>
      </c>
      <c r="S152" s="16">
        <v>0</v>
      </c>
      <c r="T152" s="16">
        <v>-44</v>
      </c>
      <c r="U152" s="16">
        <v>-88</v>
      </c>
      <c r="V152" s="16">
        <v>-122</v>
      </c>
      <c r="W152" s="16">
        <v>-153</v>
      </c>
      <c r="X152" s="16">
        <v>-148</v>
      </c>
      <c r="Y152" s="17">
        <v>-76</v>
      </c>
      <c r="Z152" s="19">
        <v>-117</v>
      </c>
      <c r="AA152" s="19">
        <v>-4.875</v>
      </c>
    </row>
    <row r="153" spans="1:27" ht="15" customHeight="1" x14ac:dyDescent="0.25">
      <c r="A153" s="22">
        <v>40324</v>
      </c>
      <c r="B153" s="15">
        <v>-8</v>
      </c>
      <c r="C153" s="16">
        <v>40</v>
      </c>
      <c r="D153" s="16">
        <v>73</v>
      </c>
      <c r="E153" s="16">
        <v>90</v>
      </c>
      <c r="F153" s="16">
        <v>89</v>
      </c>
      <c r="G153" s="16">
        <v>62</v>
      </c>
      <c r="H153" s="16">
        <v>20</v>
      </c>
      <c r="I153" s="16">
        <v>-17</v>
      </c>
      <c r="J153" s="16">
        <v>-44</v>
      </c>
      <c r="K153" s="16">
        <v>-57</v>
      </c>
      <c r="L153" s="16">
        <v>-34</v>
      </c>
      <c r="M153" s="16">
        <v>18</v>
      </c>
      <c r="N153" s="16">
        <v>60</v>
      </c>
      <c r="O153" s="16">
        <v>86</v>
      </c>
      <c r="P153" s="16">
        <v>100</v>
      </c>
      <c r="Q153" s="16">
        <v>104</v>
      </c>
      <c r="R153" s="16">
        <v>82</v>
      </c>
      <c r="S153" s="16">
        <v>32</v>
      </c>
      <c r="T153" s="16">
        <v>-18</v>
      </c>
      <c r="U153" s="16">
        <v>-67</v>
      </c>
      <c r="V153" s="16">
        <v>-110</v>
      </c>
      <c r="W153" s="16">
        <v>-150</v>
      </c>
      <c r="X153" s="16">
        <v>-181</v>
      </c>
      <c r="Y153" s="17">
        <v>-150</v>
      </c>
      <c r="Z153" s="19">
        <v>20</v>
      </c>
      <c r="AA153" s="19">
        <v>0.83333333333333337</v>
      </c>
    </row>
    <row r="154" spans="1:27" ht="15" customHeight="1" x14ac:dyDescent="0.25">
      <c r="A154" s="22">
        <v>40325</v>
      </c>
      <c r="B154" s="15">
        <v>-74</v>
      </c>
      <c r="C154" s="16">
        <v>-6</v>
      </c>
      <c r="D154" s="16">
        <v>40</v>
      </c>
      <c r="E154" s="16">
        <v>74</v>
      </c>
      <c r="F154" s="16">
        <v>92</v>
      </c>
      <c r="G154" s="16">
        <v>92</v>
      </c>
      <c r="H154" s="16">
        <v>70</v>
      </c>
      <c r="I154" s="16">
        <v>32</v>
      </c>
      <c r="J154" s="16">
        <v>1</v>
      </c>
      <c r="K154" s="16">
        <v>-26</v>
      </c>
      <c r="L154" s="16">
        <v>-26</v>
      </c>
      <c r="M154" s="16">
        <v>8</v>
      </c>
      <c r="N154" s="16">
        <v>54</v>
      </c>
      <c r="O154" s="16">
        <v>83</v>
      </c>
      <c r="P154" s="16">
        <v>100</v>
      </c>
      <c r="Q154" s="16">
        <v>105</v>
      </c>
      <c r="R154" s="16">
        <v>94</v>
      </c>
      <c r="S154" s="16">
        <v>56</v>
      </c>
      <c r="T154" s="16">
        <v>6</v>
      </c>
      <c r="U154" s="16">
        <v>-43</v>
      </c>
      <c r="V154" s="16">
        <v>-90</v>
      </c>
      <c r="W154" s="16">
        <v>-132</v>
      </c>
      <c r="X154" s="16">
        <v>-173</v>
      </c>
      <c r="Y154" s="17">
        <v>-191</v>
      </c>
      <c r="Z154" s="19">
        <v>146</v>
      </c>
      <c r="AA154" s="19">
        <v>6.083333333333333</v>
      </c>
    </row>
    <row r="155" spans="1:27" ht="15" customHeight="1" x14ac:dyDescent="0.25">
      <c r="A155" s="22">
        <v>40326</v>
      </c>
      <c r="B155" s="15">
        <v>-144</v>
      </c>
      <c r="C155" s="16">
        <v>-60</v>
      </c>
      <c r="D155" s="16">
        <v>8</v>
      </c>
      <c r="E155" s="16">
        <v>53</v>
      </c>
      <c r="F155" s="16">
        <v>84</v>
      </c>
      <c r="G155" s="16">
        <v>100</v>
      </c>
      <c r="H155" s="16">
        <v>101</v>
      </c>
      <c r="I155" s="16">
        <v>78</v>
      </c>
      <c r="J155" s="16">
        <v>40</v>
      </c>
      <c r="K155" s="16">
        <v>8</v>
      </c>
      <c r="L155" s="16">
        <v>-17</v>
      </c>
      <c r="M155" s="16">
        <v>-14</v>
      </c>
      <c r="N155" s="16">
        <v>20</v>
      </c>
      <c r="O155" s="16">
        <v>62</v>
      </c>
      <c r="P155" s="16">
        <v>86</v>
      </c>
      <c r="Q155" s="16">
        <v>100</v>
      </c>
      <c r="R155" s="16">
        <v>105</v>
      </c>
      <c r="S155" s="16">
        <v>82</v>
      </c>
      <c r="T155" s="16">
        <v>34</v>
      </c>
      <c r="U155" s="16">
        <v>-17</v>
      </c>
      <c r="V155" s="16">
        <v>-66</v>
      </c>
      <c r="W155" s="16">
        <v>-110</v>
      </c>
      <c r="X155" s="16">
        <v>-158</v>
      </c>
      <c r="Y155" s="17">
        <v>-194</v>
      </c>
      <c r="Z155" s="19">
        <v>181</v>
      </c>
      <c r="AA155" s="19">
        <v>7.541666666666667</v>
      </c>
    </row>
    <row r="156" spans="1:27" ht="15" customHeight="1" x14ac:dyDescent="0.25">
      <c r="A156" s="22">
        <v>40327</v>
      </c>
      <c r="B156" s="15">
        <v>-200</v>
      </c>
      <c r="C156" s="16">
        <v>-124</v>
      </c>
      <c r="D156" s="16">
        <v>-46</v>
      </c>
      <c r="E156" s="16">
        <v>20</v>
      </c>
      <c r="F156" s="16">
        <v>60</v>
      </c>
      <c r="G156" s="16">
        <v>88</v>
      </c>
      <c r="H156" s="16">
        <v>100</v>
      </c>
      <c r="I156" s="16">
        <v>96</v>
      </c>
      <c r="J156" s="16">
        <v>70</v>
      </c>
      <c r="K156" s="16">
        <v>34</v>
      </c>
      <c r="L156" s="16">
        <v>6</v>
      </c>
      <c r="M156" s="16">
        <v>-6</v>
      </c>
      <c r="N156" s="16">
        <v>11</v>
      </c>
      <c r="O156" s="16">
        <v>46</v>
      </c>
      <c r="P156" s="16">
        <v>76</v>
      </c>
      <c r="Q156" s="16">
        <v>94</v>
      </c>
      <c r="R156" s="16">
        <v>103</v>
      </c>
      <c r="S156" s="16">
        <v>97</v>
      </c>
      <c r="T156" s="16">
        <v>66</v>
      </c>
      <c r="U156" s="16">
        <v>12</v>
      </c>
      <c r="V156" s="16">
        <v>-32</v>
      </c>
      <c r="W156" s="16">
        <v>-80</v>
      </c>
      <c r="X156" s="16">
        <v>-120</v>
      </c>
      <c r="Y156" s="17">
        <v>-169</v>
      </c>
      <c r="Z156" s="19">
        <v>202</v>
      </c>
      <c r="AA156" s="19">
        <v>8.4166666666666661</v>
      </c>
    </row>
    <row r="157" spans="1:27" ht="15" customHeight="1" x14ac:dyDescent="0.25">
      <c r="A157" s="44">
        <v>40328</v>
      </c>
      <c r="B157" s="45">
        <v>-198</v>
      </c>
      <c r="C157" s="46">
        <v>-194</v>
      </c>
      <c r="D157" s="46">
        <v>-106</v>
      </c>
      <c r="E157" s="46">
        <v>-26</v>
      </c>
      <c r="F157" s="46">
        <v>28</v>
      </c>
      <c r="G157" s="46">
        <v>67</v>
      </c>
      <c r="H157" s="46">
        <v>92</v>
      </c>
      <c r="I157" s="46">
        <v>101</v>
      </c>
      <c r="J157" s="46">
        <v>92</v>
      </c>
      <c r="K157" s="46">
        <v>64</v>
      </c>
      <c r="L157" s="46">
        <v>34</v>
      </c>
      <c r="M157" s="46">
        <v>8</v>
      </c>
      <c r="N157" s="46">
        <v>-3</v>
      </c>
      <c r="O157" s="46">
        <v>21</v>
      </c>
      <c r="P157" s="46">
        <v>54</v>
      </c>
      <c r="Q157" s="46">
        <v>80</v>
      </c>
      <c r="R157" s="46">
        <v>97</v>
      </c>
      <c r="S157" s="46">
        <v>104</v>
      </c>
      <c r="T157" s="46">
        <v>92</v>
      </c>
      <c r="U157" s="46">
        <v>52</v>
      </c>
      <c r="V157" s="46">
        <v>2</v>
      </c>
      <c r="W157" s="46">
        <v>-48</v>
      </c>
      <c r="X157" s="46">
        <v>-94</v>
      </c>
      <c r="Y157" s="47">
        <v>-138</v>
      </c>
      <c r="Z157" s="19">
        <v>181</v>
      </c>
      <c r="AA157" s="19">
        <v>7.541666666666667</v>
      </c>
    </row>
    <row r="158" spans="1:27" ht="15" customHeight="1" x14ac:dyDescent="0.25">
      <c r="A158" s="44">
        <v>40329</v>
      </c>
      <c r="B158" s="45">
        <v>-182</v>
      </c>
      <c r="C158" s="46">
        <v>-206</v>
      </c>
      <c r="D158" s="46">
        <v>-156</v>
      </c>
      <c r="E158" s="46">
        <v>-74</v>
      </c>
      <c r="F158" s="46">
        <v>-8</v>
      </c>
      <c r="G158" s="46">
        <v>40</v>
      </c>
      <c r="H158" s="46">
        <v>74</v>
      </c>
      <c r="I158" s="46">
        <v>90</v>
      </c>
      <c r="J158" s="46">
        <v>93</v>
      </c>
      <c r="K158" s="46">
        <v>76</v>
      </c>
      <c r="L158" s="46">
        <v>48</v>
      </c>
      <c r="M158" s="46">
        <v>24</v>
      </c>
      <c r="N158" s="46">
        <v>9</v>
      </c>
      <c r="O158" s="46">
        <v>14</v>
      </c>
      <c r="P158" s="46">
        <v>39</v>
      </c>
      <c r="Q158" s="46">
        <v>65</v>
      </c>
      <c r="R158" s="46">
        <v>82</v>
      </c>
      <c r="S158" s="46">
        <v>91</v>
      </c>
      <c r="T158" s="46">
        <v>94</v>
      </c>
      <c r="U158" s="46">
        <v>71</v>
      </c>
      <c r="V158" s="46">
        <v>26</v>
      </c>
      <c r="W158" s="46">
        <v>-26</v>
      </c>
      <c r="X158" s="46">
        <v>-76</v>
      </c>
      <c r="Y158" s="47">
        <v>-118</v>
      </c>
      <c r="Z158" s="48">
        <v>90</v>
      </c>
      <c r="AA158" s="48">
        <v>3.75</v>
      </c>
    </row>
    <row r="159" spans="1:27" ht="15" customHeight="1" x14ac:dyDescent="0.25">
      <c r="A159" s="52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4"/>
      <c r="Z159" s="54" t="s">
        <v>11</v>
      </c>
      <c r="AA159" s="55" t="s">
        <v>24</v>
      </c>
    </row>
    <row r="160" spans="1:27" ht="15" customHeight="1" x14ac:dyDescent="0.25">
      <c r="A160" s="40">
        <v>40330</v>
      </c>
      <c r="B160" s="41">
        <v>-162</v>
      </c>
      <c r="C160" s="33">
        <v>-194</v>
      </c>
      <c r="D160" s="33">
        <v>-194</v>
      </c>
      <c r="E160" s="33">
        <v>-122</v>
      </c>
      <c r="F160" s="33">
        <v>-44</v>
      </c>
      <c r="G160" s="33">
        <v>14</v>
      </c>
      <c r="H160" s="33">
        <v>54</v>
      </c>
      <c r="I160" s="33">
        <v>82</v>
      </c>
      <c r="J160" s="33">
        <v>92</v>
      </c>
      <c r="K160" s="33">
        <v>82</v>
      </c>
      <c r="L160" s="33">
        <v>54</v>
      </c>
      <c r="M160" s="33">
        <v>26</v>
      </c>
      <c r="N160" s="33">
        <v>8</v>
      </c>
      <c r="O160" s="33">
        <v>5</v>
      </c>
      <c r="P160" s="33">
        <v>24</v>
      </c>
      <c r="Q160" s="33">
        <v>50</v>
      </c>
      <c r="R160" s="33">
        <v>72</v>
      </c>
      <c r="S160" s="33">
        <v>82</v>
      </c>
      <c r="T160" s="33">
        <v>85</v>
      </c>
      <c r="U160" s="33">
        <v>70</v>
      </c>
      <c r="V160" s="33">
        <v>32</v>
      </c>
      <c r="W160" s="33">
        <v>-16</v>
      </c>
      <c r="X160" s="33">
        <v>-60</v>
      </c>
      <c r="Y160" s="34">
        <v>-104</v>
      </c>
      <c r="Z160" s="18">
        <v>-64</v>
      </c>
      <c r="AA160" s="18">
        <v>-2.6666666666666665</v>
      </c>
    </row>
    <row r="161" spans="1:27" ht="15" customHeight="1" x14ac:dyDescent="0.25">
      <c r="A161" s="22">
        <v>40331</v>
      </c>
      <c r="B161" s="15">
        <v>-144</v>
      </c>
      <c r="C161" s="16">
        <v>-182</v>
      </c>
      <c r="D161" s="16">
        <v>-196</v>
      </c>
      <c r="E161" s="16">
        <v>-142</v>
      </c>
      <c r="F161" s="16">
        <v>-62</v>
      </c>
      <c r="G161" s="16">
        <v>-4</v>
      </c>
      <c r="H161" s="16">
        <v>42</v>
      </c>
      <c r="I161" s="16">
        <v>71</v>
      </c>
      <c r="J161" s="16">
        <v>88</v>
      </c>
      <c r="K161" s="16">
        <v>89</v>
      </c>
      <c r="L161" s="16">
        <v>73</v>
      </c>
      <c r="M161" s="16">
        <v>42</v>
      </c>
      <c r="N161" s="16">
        <v>18</v>
      </c>
      <c r="O161" s="16">
        <v>5</v>
      </c>
      <c r="P161" s="16">
        <v>3</v>
      </c>
      <c r="Q161" s="16">
        <v>19</v>
      </c>
      <c r="R161" s="16">
        <v>38</v>
      </c>
      <c r="S161" s="16">
        <v>59</v>
      </c>
      <c r="T161" s="16">
        <v>69</v>
      </c>
      <c r="U161" s="16">
        <v>63</v>
      </c>
      <c r="V161" s="16">
        <v>38</v>
      </c>
      <c r="W161" s="16">
        <v>-2</v>
      </c>
      <c r="X161" s="16">
        <v>-44</v>
      </c>
      <c r="Y161" s="17">
        <v>-90</v>
      </c>
      <c r="Z161" s="19">
        <v>-149</v>
      </c>
      <c r="AA161" s="19">
        <v>-6.208333333333333</v>
      </c>
    </row>
    <row r="162" spans="1:27" ht="15" customHeight="1" x14ac:dyDescent="0.25">
      <c r="A162" s="22">
        <v>40332</v>
      </c>
      <c r="B162" s="15">
        <v>-132</v>
      </c>
      <c r="C162" s="16">
        <v>-172</v>
      </c>
      <c r="D162" s="16">
        <v>-192</v>
      </c>
      <c r="E162" s="16">
        <v>-176</v>
      </c>
      <c r="F162" s="16">
        <v>-108</v>
      </c>
      <c r="G162" s="16">
        <v>-38</v>
      </c>
      <c r="H162" s="16">
        <v>16</v>
      </c>
      <c r="I162" s="16">
        <v>47</v>
      </c>
      <c r="J162" s="16">
        <v>72</v>
      </c>
      <c r="K162" s="16">
        <v>83</v>
      </c>
      <c r="L162" s="16">
        <v>78</v>
      </c>
      <c r="M162" s="16">
        <v>58</v>
      </c>
      <c r="N162" s="16">
        <v>32</v>
      </c>
      <c r="O162" s="16">
        <v>9</v>
      </c>
      <c r="P162" s="16">
        <v>-3</v>
      </c>
      <c r="Q162" s="16">
        <v>-4</v>
      </c>
      <c r="R162" s="16">
        <v>11</v>
      </c>
      <c r="S162" s="16">
        <v>28</v>
      </c>
      <c r="T162" s="16">
        <v>34</v>
      </c>
      <c r="U162" s="16">
        <v>35</v>
      </c>
      <c r="V162" s="16">
        <v>32</v>
      </c>
      <c r="W162" s="16">
        <v>6</v>
      </c>
      <c r="X162" s="16">
        <v>-26</v>
      </c>
      <c r="Y162" s="17">
        <v>-64</v>
      </c>
      <c r="Z162" s="19">
        <v>-374</v>
      </c>
      <c r="AA162" s="19">
        <v>-15.583333333333334</v>
      </c>
    </row>
    <row r="163" spans="1:27" ht="15" customHeight="1" x14ac:dyDescent="0.25">
      <c r="A163" s="22">
        <v>40333</v>
      </c>
      <c r="B163" s="15">
        <v>-110</v>
      </c>
      <c r="C163" s="16">
        <v>-150</v>
      </c>
      <c r="D163" s="16">
        <v>-170</v>
      </c>
      <c r="E163" s="16">
        <v>-164</v>
      </c>
      <c r="F163" s="16">
        <v>-124</v>
      </c>
      <c r="G163" s="16">
        <v>-72</v>
      </c>
      <c r="H163" s="16">
        <v>-16</v>
      </c>
      <c r="I163" s="16">
        <v>30</v>
      </c>
      <c r="J163" s="16">
        <v>64</v>
      </c>
      <c r="K163" s="16">
        <v>84</v>
      </c>
      <c r="L163" s="16">
        <v>89</v>
      </c>
      <c r="M163" s="16">
        <v>78</v>
      </c>
      <c r="N163" s="16">
        <v>54</v>
      </c>
      <c r="O163" s="16">
        <v>30</v>
      </c>
      <c r="P163" s="16">
        <v>4</v>
      </c>
      <c r="Q163" s="16">
        <v>-18</v>
      </c>
      <c r="R163" s="16">
        <v>-25</v>
      </c>
      <c r="S163" s="16">
        <v>-10</v>
      </c>
      <c r="T163" s="16">
        <v>16</v>
      </c>
      <c r="U163" s="16">
        <v>29</v>
      </c>
      <c r="V163" s="16">
        <v>32</v>
      </c>
      <c r="W163" s="16">
        <v>28</v>
      </c>
      <c r="X163" s="16">
        <v>8</v>
      </c>
      <c r="Y163" s="17">
        <v>-20</v>
      </c>
      <c r="Z163" s="19">
        <v>-333</v>
      </c>
      <c r="AA163" s="19">
        <v>-13.875</v>
      </c>
    </row>
    <row r="164" spans="1:27" ht="15" customHeight="1" x14ac:dyDescent="0.25">
      <c r="A164" s="22">
        <v>40334</v>
      </c>
      <c r="B164" s="15">
        <v>-54</v>
      </c>
      <c r="C164" s="16">
        <v>-90</v>
      </c>
      <c r="D164" s="16">
        <v>-120</v>
      </c>
      <c r="E164" s="16">
        <v>-134</v>
      </c>
      <c r="F164" s="16">
        <v>-128</v>
      </c>
      <c r="G164" s="16">
        <v>-96</v>
      </c>
      <c r="H164" s="16">
        <v>-46</v>
      </c>
      <c r="I164" s="16">
        <v>4</v>
      </c>
      <c r="J164" s="16">
        <v>48</v>
      </c>
      <c r="K164" s="16">
        <v>77</v>
      </c>
      <c r="L164" s="16">
        <v>91</v>
      </c>
      <c r="M164" s="16">
        <v>93</v>
      </c>
      <c r="N164" s="16">
        <v>81</v>
      </c>
      <c r="O164" s="16">
        <v>54</v>
      </c>
      <c r="P164" s="16">
        <v>28</v>
      </c>
      <c r="Q164" s="16">
        <v>0</v>
      </c>
      <c r="R164" s="16">
        <v>-19</v>
      </c>
      <c r="S164" s="16">
        <v>-32</v>
      </c>
      <c r="T164" s="16">
        <v>-33</v>
      </c>
      <c r="U164" s="16">
        <v>-13</v>
      </c>
      <c r="V164" s="16">
        <v>4</v>
      </c>
      <c r="W164" s="16">
        <v>20</v>
      </c>
      <c r="X164" s="16">
        <v>25</v>
      </c>
      <c r="Y164" s="17">
        <v>18</v>
      </c>
      <c r="Z164" s="19">
        <v>-222</v>
      </c>
      <c r="AA164" s="19">
        <v>-9.25</v>
      </c>
    </row>
    <row r="165" spans="1:27" ht="15" customHeight="1" x14ac:dyDescent="0.25">
      <c r="A165" s="22">
        <v>40335</v>
      </c>
      <c r="B165" s="15">
        <v>-4</v>
      </c>
      <c r="C165" s="16">
        <v>-34</v>
      </c>
      <c r="D165" s="16">
        <v>-62</v>
      </c>
      <c r="E165" s="16">
        <v>-83</v>
      </c>
      <c r="F165" s="16">
        <v>-89</v>
      </c>
      <c r="G165" s="16">
        <v>-80</v>
      </c>
      <c r="H165" s="16">
        <v>-48</v>
      </c>
      <c r="I165" s="16">
        <v>-14</v>
      </c>
      <c r="J165" s="16">
        <v>26</v>
      </c>
      <c r="K165" s="16">
        <v>60</v>
      </c>
      <c r="L165" s="16">
        <v>84</v>
      </c>
      <c r="M165" s="16">
        <v>98</v>
      </c>
      <c r="N165" s="16">
        <v>102</v>
      </c>
      <c r="O165" s="16">
        <v>90</v>
      </c>
      <c r="P165" s="16">
        <v>60</v>
      </c>
      <c r="Q165" s="16">
        <v>26</v>
      </c>
      <c r="R165" s="16">
        <v>-13</v>
      </c>
      <c r="S165" s="16">
        <v>-42</v>
      </c>
      <c r="T165" s="16">
        <v>-55</v>
      </c>
      <c r="U165" s="16">
        <v>-57</v>
      </c>
      <c r="V165" s="16">
        <v>-40</v>
      </c>
      <c r="W165" s="16">
        <v>-16</v>
      </c>
      <c r="X165" s="16">
        <v>7</v>
      </c>
      <c r="Y165" s="17">
        <v>23</v>
      </c>
      <c r="Z165" s="19">
        <v>-61</v>
      </c>
      <c r="AA165" s="19">
        <v>-2.5416666666666665</v>
      </c>
    </row>
    <row r="166" spans="1:27" ht="15" customHeight="1" x14ac:dyDescent="0.25">
      <c r="A166" s="22">
        <v>40336</v>
      </c>
      <c r="B166" s="15">
        <v>24</v>
      </c>
      <c r="C166" s="16">
        <v>12</v>
      </c>
      <c r="D166" s="16">
        <v>-4</v>
      </c>
      <c r="E166" s="16">
        <v>-24</v>
      </c>
      <c r="F166" s="16">
        <v>-45</v>
      </c>
      <c r="G166" s="16">
        <v>-59</v>
      </c>
      <c r="H166" s="16">
        <v>-60</v>
      </c>
      <c r="I166" s="16">
        <v>-36</v>
      </c>
      <c r="J166" s="16">
        <v>4</v>
      </c>
      <c r="K166" s="16">
        <v>42</v>
      </c>
      <c r="L166" s="16">
        <v>72</v>
      </c>
      <c r="M166" s="16">
        <v>90</v>
      </c>
      <c r="N166" s="16">
        <v>99</v>
      </c>
      <c r="O166" s="16">
        <v>95</v>
      </c>
      <c r="P166" s="16">
        <v>75</v>
      </c>
      <c r="Q166" s="16">
        <v>43</v>
      </c>
      <c r="R166" s="16">
        <v>2</v>
      </c>
      <c r="S166" s="16">
        <v>-36</v>
      </c>
      <c r="T166" s="16">
        <v>-66</v>
      </c>
      <c r="U166" s="16">
        <v>-90</v>
      </c>
      <c r="V166" s="16">
        <v>-94</v>
      </c>
      <c r="W166" s="16">
        <v>-68</v>
      </c>
      <c r="X166" s="16">
        <v>-27</v>
      </c>
      <c r="Y166" s="17">
        <v>8</v>
      </c>
      <c r="Z166" s="19">
        <v>-43</v>
      </c>
      <c r="AA166" s="19">
        <v>-1.7916666666666667</v>
      </c>
    </row>
    <row r="167" spans="1:27" ht="15" customHeight="1" x14ac:dyDescent="0.25">
      <c r="A167" s="22">
        <v>40337</v>
      </c>
      <c r="B167" s="15">
        <v>32</v>
      </c>
      <c r="C167" s="16">
        <v>43</v>
      </c>
      <c r="D167" s="16">
        <v>36</v>
      </c>
      <c r="E167" s="16">
        <v>15</v>
      </c>
      <c r="F167" s="16">
        <v>-3</v>
      </c>
      <c r="G167" s="16">
        <v>-22</v>
      </c>
      <c r="H167" s="16">
        <v>-38</v>
      </c>
      <c r="I167" s="16">
        <v>-38</v>
      </c>
      <c r="J167" s="16">
        <v>-16</v>
      </c>
      <c r="K167" s="16">
        <v>24</v>
      </c>
      <c r="L167" s="16">
        <v>54</v>
      </c>
      <c r="M167" s="16">
        <v>79</v>
      </c>
      <c r="N167" s="16">
        <v>94</v>
      </c>
      <c r="O167" s="16">
        <v>98</v>
      </c>
      <c r="P167" s="16">
        <v>85</v>
      </c>
      <c r="Q167" s="16">
        <v>50</v>
      </c>
      <c r="R167" s="16">
        <v>8</v>
      </c>
      <c r="S167" s="16">
        <v>-35</v>
      </c>
      <c r="T167" s="16">
        <v>-76</v>
      </c>
      <c r="U167" s="16">
        <v>-107</v>
      </c>
      <c r="V167" s="16">
        <v>-126</v>
      </c>
      <c r="W167" s="16">
        <v>-104</v>
      </c>
      <c r="X167" s="16">
        <v>-54</v>
      </c>
      <c r="Y167" s="17">
        <v>-8</v>
      </c>
      <c r="Z167" s="19">
        <v>-9</v>
      </c>
      <c r="AA167" s="19">
        <v>-0.375</v>
      </c>
    </row>
    <row r="168" spans="1:27" ht="15" customHeight="1" x14ac:dyDescent="0.25">
      <c r="A168" s="22">
        <v>40338</v>
      </c>
      <c r="B168" s="15">
        <v>28</v>
      </c>
      <c r="C168" s="16">
        <v>53</v>
      </c>
      <c r="D168" s="16">
        <v>63</v>
      </c>
      <c r="E168" s="16">
        <v>55</v>
      </c>
      <c r="F168" s="16">
        <v>30</v>
      </c>
      <c r="G168" s="16">
        <v>3</v>
      </c>
      <c r="H168" s="16">
        <v>-15</v>
      </c>
      <c r="I168" s="16">
        <v>-37</v>
      </c>
      <c r="J168" s="16">
        <v>-28</v>
      </c>
      <c r="K168" s="16">
        <v>5</v>
      </c>
      <c r="L168" s="16">
        <v>41</v>
      </c>
      <c r="M168" s="16">
        <v>69</v>
      </c>
      <c r="N168" s="16">
        <v>85</v>
      </c>
      <c r="O168" s="16">
        <v>94</v>
      </c>
      <c r="P168" s="16">
        <v>90</v>
      </c>
      <c r="Q168" s="16">
        <v>62</v>
      </c>
      <c r="R168" s="16">
        <v>22</v>
      </c>
      <c r="S168" s="16">
        <v>-20</v>
      </c>
      <c r="T168" s="16">
        <v>-66</v>
      </c>
      <c r="U168" s="16">
        <v>-107</v>
      </c>
      <c r="V168" s="16">
        <v>-141</v>
      </c>
      <c r="W168" s="16">
        <v>-154</v>
      </c>
      <c r="X168" s="16">
        <v>-114</v>
      </c>
      <c r="Y168" s="17">
        <v>-55</v>
      </c>
      <c r="Z168" s="19">
        <v>-37</v>
      </c>
      <c r="AA168" s="19">
        <v>-1.5416666666666667</v>
      </c>
    </row>
    <row r="169" spans="1:27" ht="15" customHeight="1" x14ac:dyDescent="0.25">
      <c r="A169" s="22">
        <v>40339</v>
      </c>
      <c r="B169" s="15">
        <v>-6</v>
      </c>
      <c r="C169" s="16">
        <v>35</v>
      </c>
      <c r="D169" s="16">
        <v>62</v>
      </c>
      <c r="E169" s="16">
        <v>74</v>
      </c>
      <c r="F169" s="16">
        <v>74</v>
      </c>
      <c r="G169" s="16">
        <v>54</v>
      </c>
      <c r="H169" s="16">
        <v>22</v>
      </c>
      <c r="I169" s="16">
        <v>0</v>
      </c>
      <c r="J169" s="16">
        <v>-10</v>
      </c>
      <c r="K169" s="16">
        <v>6</v>
      </c>
      <c r="L169" s="16">
        <v>31</v>
      </c>
      <c r="M169" s="16">
        <v>60</v>
      </c>
      <c r="N169" s="16">
        <v>81</v>
      </c>
      <c r="O169" s="16">
        <v>94</v>
      </c>
      <c r="P169" s="16">
        <v>108</v>
      </c>
      <c r="Q169" s="16">
        <v>81</v>
      </c>
      <c r="R169" s="16">
        <v>42</v>
      </c>
      <c r="S169" s="16">
        <v>-6</v>
      </c>
      <c r="T169" s="16">
        <v>-51</v>
      </c>
      <c r="U169" s="16">
        <v>-89</v>
      </c>
      <c r="V169" s="16">
        <v>-134</v>
      </c>
      <c r="W169" s="16">
        <v>-166</v>
      </c>
      <c r="X169" s="16">
        <v>-164</v>
      </c>
      <c r="Y169" s="17">
        <v>-108</v>
      </c>
      <c r="Z169" s="19">
        <v>90</v>
      </c>
      <c r="AA169" s="19">
        <v>3.75</v>
      </c>
    </row>
    <row r="170" spans="1:27" ht="15" customHeight="1" x14ac:dyDescent="0.25">
      <c r="A170" s="22">
        <v>40340</v>
      </c>
      <c r="B170" s="15">
        <v>-42</v>
      </c>
      <c r="C170" s="16">
        <v>10</v>
      </c>
      <c r="D170" s="16">
        <v>48</v>
      </c>
      <c r="E170" s="16">
        <v>76</v>
      </c>
      <c r="F170" s="16">
        <v>90</v>
      </c>
      <c r="G170" s="16">
        <v>90</v>
      </c>
      <c r="H170" s="16">
        <v>68</v>
      </c>
      <c r="I170" s="16">
        <v>36</v>
      </c>
      <c r="J170" s="16">
        <v>12</v>
      </c>
      <c r="K170" s="16">
        <v>0</v>
      </c>
      <c r="L170" s="16">
        <v>8</v>
      </c>
      <c r="M170" s="16">
        <v>38</v>
      </c>
      <c r="N170" s="16">
        <v>66</v>
      </c>
      <c r="O170" s="16">
        <v>87</v>
      </c>
      <c r="P170" s="16">
        <v>100</v>
      </c>
      <c r="Q170" s="16">
        <v>95</v>
      </c>
      <c r="R170" s="16">
        <v>64</v>
      </c>
      <c r="S170" s="16">
        <v>20</v>
      </c>
      <c r="T170" s="16">
        <v>-24</v>
      </c>
      <c r="U170" s="16">
        <v>-66</v>
      </c>
      <c r="V170" s="16">
        <v>-116</v>
      </c>
      <c r="W170" s="16">
        <v>-162</v>
      </c>
      <c r="X170" s="16">
        <v>-190</v>
      </c>
      <c r="Y170" s="17">
        <v>-186</v>
      </c>
      <c r="Z170" s="19">
        <v>122</v>
      </c>
      <c r="AA170" s="19">
        <v>5.083333333333333</v>
      </c>
    </row>
    <row r="171" spans="1:27" ht="15" customHeight="1" x14ac:dyDescent="0.25">
      <c r="A171" s="22">
        <v>40341</v>
      </c>
      <c r="B171" s="15">
        <v>-110</v>
      </c>
      <c r="C171" s="16">
        <v>-34</v>
      </c>
      <c r="D171" s="16">
        <v>22</v>
      </c>
      <c r="E171" s="16">
        <v>60</v>
      </c>
      <c r="F171" s="16">
        <v>88</v>
      </c>
      <c r="G171" s="16">
        <v>98</v>
      </c>
      <c r="H171" s="16">
        <v>90</v>
      </c>
      <c r="I171" s="16">
        <v>58</v>
      </c>
      <c r="J171" s="16">
        <v>26</v>
      </c>
      <c r="K171" s="16">
        <v>2</v>
      </c>
      <c r="L171" s="16">
        <v>-4</v>
      </c>
      <c r="M171" s="16">
        <v>12</v>
      </c>
      <c r="N171" s="16">
        <v>46</v>
      </c>
      <c r="O171" s="16">
        <v>78</v>
      </c>
      <c r="P171" s="16">
        <v>96</v>
      </c>
      <c r="Q171" s="16">
        <v>104</v>
      </c>
      <c r="R171" s="16">
        <v>90</v>
      </c>
      <c r="S171" s="16">
        <v>50</v>
      </c>
      <c r="T171" s="16">
        <v>0</v>
      </c>
      <c r="U171" s="16">
        <v>-52</v>
      </c>
      <c r="V171" s="16">
        <v>-88</v>
      </c>
      <c r="W171" s="16">
        <v>-136</v>
      </c>
      <c r="X171" s="16">
        <v>-178</v>
      </c>
      <c r="Y171" s="17">
        <v>-206</v>
      </c>
      <c r="Z171" s="19">
        <v>112</v>
      </c>
      <c r="AA171" s="19">
        <v>4.666666666666667</v>
      </c>
    </row>
    <row r="172" spans="1:27" ht="15" customHeight="1" x14ac:dyDescent="0.25">
      <c r="A172" s="22">
        <v>40342</v>
      </c>
      <c r="B172" s="15">
        <v>-164</v>
      </c>
      <c r="C172" s="16">
        <v>-84</v>
      </c>
      <c r="D172" s="16">
        <v>-20</v>
      </c>
      <c r="E172" s="16">
        <v>34</v>
      </c>
      <c r="F172" s="16">
        <v>74</v>
      </c>
      <c r="G172" s="16">
        <v>96</v>
      </c>
      <c r="H172" s="16">
        <v>103</v>
      </c>
      <c r="I172" s="16">
        <v>88</v>
      </c>
      <c r="J172" s="16">
        <v>52</v>
      </c>
      <c r="K172" s="16">
        <v>22</v>
      </c>
      <c r="L172" s="16">
        <v>3</v>
      </c>
      <c r="M172" s="16">
        <v>8</v>
      </c>
      <c r="N172" s="16">
        <v>40</v>
      </c>
      <c r="O172" s="16">
        <v>74</v>
      </c>
      <c r="P172" s="16">
        <v>98</v>
      </c>
      <c r="Q172" s="16">
        <v>109</v>
      </c>
      <c r="R172" s="16">
        <v>112</v>
      </c>
      <c r="S172" s="16">
        <v>88</v>
      </c>
      <c r="T172" s="16">
        <v>36</v>
      </c>
      <c r="U172" s="16">
        <v>-10</v>
      </c>
      <c r="V172" s="16">
        <v>-58</v>
      </c>
      <c r="W172" s="16">
        <v>-102</v>
      </c>
      <c r="X172" s="16">
        <v>-149</v>
      </c>
      <c r="Y172" s="17">
        <v>-190</v>
      </c>
      <c r="Z172" s="19">
        <v>260</v>
      </c>
      <c r="AA172" s="19">
        <v>10.833333333333334</v>
      </c>
    </row>
    <row r="173" spans="1:27" ht="15" customHeight="1" x14ac:dyDescent="0.25">
      <c r="A173" s="22">
        <v>40343</v>
      </c>
      <c r="B173" s="15">
        <v>-206</v>
      </c>
      <c r="C173" s="16">
        <v>-144</v>
      </c>
      <c r="D173" s="16">
        <v>-60</v>
      </c>
      <c r="E173" s="16">
        <v>4</v>
      </c>
      <c r="F173" s="16">
        <v>51</v>
      </c>
      <c r="G173" s="16">
        <v>83</v>
      </c>
      <c r="H173" s="16">
        <v>99</v>
      </c>
      <c r="I173" s="16">
        <v>104</v>
      </c>
      <c r="J173" s="16">
        <v>84</v>
      </c>
      <c r="K173" s="16">
        <v>46</v>
      </c>
      <c r="L173" s="16">
        <v>16</v>
      </c>
      <c r="M173" s="16">
        <v>1</v>
      </c>
      <c r="N173" s="16">
        <v>12</v>
      </c>
      <c r="O173" s="16">
        <v>47</v>
      </c>
      <c r="P173" s="16">
        <v>79</v>
      </c>
      <c r="Q173" s="16">
        <v>103</v>
      </c>
      <c r="R173" s="16">
        <v>115</v>
      </c>
      <c r="S173" s="16">
        <v>116</v>
      </c>
      <c r="T173" s="16">
        <v>90</v>
      </c>
      <c r="U173" s="16">
        <v>41</v>
      </c>
      <c r="V173" s="16">
        <v>-12</v>
      </c>
      <c r="W173" s="16">
        <v>-58</v>
      </c>
      <c r="X173" s="16">
        <v>-102</v>
      </c>
      <c r="Y173" s="17">
        <v>-149</v>
      </c>
      <c r="Z173" s="19">
        <v>360</v>
      </c>
      <c r="AA173" s="19">
        <v>15</v>
      </c>
    </row>
    <row r="174" spans="1:27" ht="15" customHeight="1" x14ac:dyDescent="0.25">
      <c r="A174" s="22">
        <v>40344</v>
      </c>
      <c r="B174" s="15">
        <v>-183</v>
      </c>
      <c r="C174" s="16">
        <v>-192</v>
      </c>
      <c r="D174" s="16">
        <v>-120</v>
      </c>
      <c r="E174" s="16">
        <v>-42</v>
      </c>
      <c r="F174" s="16">
        <v>20</v>
      </c>
      <c r="G174" s="16">
        <v>64</v>
      </c>
      <c r="H174" s="16">
        <v>92</v>
      </c>
      <c r="I174" s="16">
        <v>103</v>
      </c>
      <c r="J174" s="16">
        <v>98</v>
      </c>
      <c r="K174" s="16">
        <v>70</v>
      </c>
      <c r="L174" s="16">
        <v>38</v>
      </c>
      <c r="M174" s="16">
        <v>12</v>
      </c>
      <c r="N174" s="16">
        <v>-2</v>
      </c>
      <c r="O174" s="16">
        <v>8</v>
      </c>
      <c r="P174" s="16">
        <v>41</v>
      </c>
      <c r="Q174" s="16">
        <v>84</v>
      </c>
      <c r="R174" s="16">
        <v>103</v>
      </c>
      <c r="S174" s="16">
        <v>111</v>
      </c>
      <c r="T174" s="16">
        <v>107</v>
      </c>
      <c r="U174" s="16">
        <v>78</v>
      </c>
      <c r="V174" s="16">
        <v>22</v>
      </c>
      <c r="W174" s="16">
        <v>-30</v>
      </c>
      <c r="X174" s="16">
        <v>-74</v>
      </c>
      <c r="Y174" s="17">
        <v>-120</v>
      </c>
      <c r="Z174" s="19">
        <v>288</v>
      </c>
      <c r="AA174" s="19">
        <v>12</v>
      </c>
    </row>
    <row r="175" spans="1:27" ht="15" customHeight="1" x14ac:dyDescent="0.25">
      <c r="A175" s="22">
        <v>40345</v>
      </c>
      <c r="B175" s="15">
        <v>-168</v>
      </c>
      <c r="C175" s="16">
        <v>-199</v>
      </c>
      <c r="D175" s="16">
        <v>-195</v>
      </c>
      <c r="E175" s="16">
        <v>-108</v>
      </c>
      <c r="F175" s="16">
        <v>-34</v>
      </c>
      <c r="G175" s="16">
        <v>27</v>
      </c>
      <c r="H175" s="16">
        <v>68</v>
      </c>
      <c r="I175" s="16">
        <v>91</v>
      </c>
      <c r="J175" s="16">
        <v>101</v>
      </c>
      <c r="K175" s="16">
        <v>88</v>
      </c>
      <c r="L175" s="16">
        <v>52</v>
      </c>
      <c r="M175" s="16">
        <v>20</v>
      </c>
      <c r="N175" s="16">
        <v>-4</v>
      </c>
      <c r="O175" s="16">
        <v>-14</v>
      </c>
      <c r="P175" s="16">
        <v>4</v>
      </c>
      <c r="Q175" s="16">
        <v>40</v>
      </c>
      <c r="R175" s="16">
        <v>75</v>
      </c>
      <c r="S175" s="16">
        <v>96</v>
      </c>
      <c r="T175" s="16">
        <v>107</v>
      </c>
      <c r="U175" s="16">
        <v>105</v>
      </c>
      <c r="V175" s="16">
        <v>70</v>
      </c>
      <c r="W175" s="16">
        <v>20</v>
      </c>
      <c r="X175" s="16">
        <v>-32</v>
      </c>
      <c r="Y175" s="17">
        <v>-75</v>
      </c>
      <c r="Z175" s="19">
        <v>135</v>
      </c>
      <c r="AA175" s="19">
        <v>5.625</v>
      </c>
    </row>
    <row r="176" spans="1:27" ht="15" customHeight="1" x14ac:dyDescent="0.25">
      <c r="A176" s="22">
        <v>40346</v>
      </c>
      <c r="B176" s="15">
        <v>-118</v>
      </c>
      <c r="C176" s="16">
        <v>-162</v>
      </c>
      <c r="D176" s="16">
        <v>-190</v>
      </c>
      <c r="E176" s="16">
        <v>-176</v>
      </c>
      <c r="F176" s="16">
        <v>-88</v>
      </c>
      <c r="G176" s="16">
        <v>-12</v>
      </c>
      <c r="H176" s="16">
        <v>36</v>
      </c>
      <c r="I176" s="16">
        <v>73</v>
      </c>
      <c r="J176" s="16">
        <v>91</v>
      </c>
      <c r="K176" s="16">
        <v>96</v>
      </c>
      <c r="L176" s="16">
        <v>80</v>
      </c>
      <c r="M176" s="16">
        <v>45</v>
      </c>
      <c r="N176" s="16">
        <v>14</v>
      </c>
      <c r="O176" s="16">
        <v>-13</v>
      </c>
      <c r="P176" s="16">
        <v>-30</v>
      </c>
      <c r="Q176" s="16">
        <v>-17</v>
      </c>
      <c r="R176" s="16">
        <v>21</v>
      </c>
      <c r="S176" s="16">
        <v>54</v>
      </c>
      <c r="T176" s="16">
        <v>78</v>
      </c>
      <c r="U176" s="16">
        <v>91</v>
      </c>
      <c r="V176" s="16">
        <v>87</v>
      </c>
      <c r="W176" s="16">
        <v>55</v>
      </c>
      <c r="X176" s="16">
        <v>4</v>
      </c>
      <c r="Y176" s="17">
        <v>-44</v>
      </c>
      <c r="Z176" s="19">
        <v>-25</v>
      </c>
      <c r="AA176" s="19">
        <v>-1.0416666666666667</v>
      </c>
    </row>
    <row r="177" spans="1:27" ht="15" customHeight="1" x14ac:dyDescent="0.25">
      <c r="A177" s="22">
        <v>40347</v>
      </c>
      <c r="B177" s="15">
        <v>-91</v>
      </c>
      <c r="C177" s="16">
        <v>-132</v>
      </c>
      <c r="D177" s="16">
        <v>-168</v>
      </c>
      <c r="E177" s="16">
        <v>-180</v>
      </c>
      <c r="F177" s="16">
        <v>-118</v>
      </c>
      <c r="G177" s="16">
        <v>-44</v>
      </c>
      <c r="H177" s="16">
        <v>14</v>
      </c>
      <c r="I177" s="16">
        <v>51</v>
      </c>
      <c r="J177" s="16">
        <v>78</v>
      </c>
      <c r="K177" s="16">
        <v>89</v>
      </c>
      <c r="L177" s="16">
        <v>86</v>
      </c>
      <c r="M177" s="16">
        <v>62</v>
      </c>
      <c r="N177" s="16">
        <v>25</v>
      </c>
      <c r="O177" s="16">
        <v>-6</v>
      </c>
      <c r="P177" s="16">
        <v>-39</v>
      </c>
      <c r="Q177" s="16">
        <v>-50</v>
      </c>
      <c r="R177" s="16">
        <v>-35</v>
      </c>
      <c r="S177" s="16">
        <v>-2</v>
      </c>
      <c r="T177" s="16">
        <v>28</v>
      </c>
      <c r="U177" s="16">
        <v>43</v>
      </c>
      <c r="V177" s="16">
        <v>50</v>
      </c>
      <c r="W177" s="16">
        <v>42</v>
      </c>
      <c r="X177" s="16">
        <v>14</v>
      </c>
      <c r="Y177" s="17">
        <v>-24</v>
      </c>
      <c r="Z177" s="19">
        <v>-307</v>
      </c>
      <c r="AA177" s="19">
        <v>-12.791666666666666</v>
      </c>
    </row>
    <row r="178" spans="1:27" ht="15" customHeight="1" x14ac:dyDescent="0.25">
      <c r="A178" s="22">
        <v>40348</v>
      </c>
      <c r="B178" s="15">
        <v>-69</v>
      </c>
      <c r="C178" s="16">
        <v>-112</v>
      </c>
      <c r="D178" s="16">
        <v>-149</v>
      </c>
      <c r="E178" s="16">
        <v>-175</v>
      </c>
      <c r="F178" s="16">
        <v>-170</v>
      </c>
      <c r="G178" s="16">
        <v>-106</v>
      </c>
      <c r="H178" s="16">
        <v>-39</v>
      </c>
      <c r="I178" s="16">
        <v>19</v>
      </c>
      <c r="J178" s="16">
        <v>58</v>
      </c>
      <c r="K178" s="16">
        <v>84</v>
      </c>
      <c r="L178" s="16">
        <v>96</v>
      </c>
      <c r="M178" s="16">
        <v>86</v>
      </c>
      <c r="N178" s="16">
        <v>54</v>
      </c>
      <c r="O178" s="16">
        <v>12</v>
      </c>
      <c r="P178" s="16">
        <v>-24</v>
      </c>
      <c r="Q178" s="16">
        <v>-60</v>
      </c>
      <c r="R178" s="16">
        <v>-78</v>
      </c>
      <c r="S178" s="16">
        <v>-74</v>
      </c>
      <c r="T178" s="16">
        <v>-38</v>
      </c>
      <c r="U178" s="16">
        <v>3</v>
      </c>
      <c r="V178" s="16">
        <v>32</v>
      </c>
      <c r="W178" s="16">
        <v>47</v>
      </c>
      <c r="X178" s="16">
        <v>47</v>
      </c>
      <c r="Y178" s="17">
        <v>24</v>
      </c>
      <c r="Z178" s="19">
        <v>-532</v>
      </c>
      <c r="AA178" s="19">
        <v>-22.166666666666668</v>
      </c>
    </row>
    <row r="179" spans="1:27" ht="15" customHeight="1" x14ac:dyDescent="0.25">
      <c r="A179" s="22">
        <v>40349</v>
      </c>
      <c r="B179" s="15">
        <v>-16</v>
      </c>
      <c r="C179" s="16">
        <v>-58</v>
      </c>
      <c r="D179" s="16">
        <v>-96</v>
      </c>
      <c r="E179" s="16">
        <v>-126</v>
      </c>
      <c r="F179" s="16">
        <v>-138</v>
      </c>
      <c r="G179" s="16">
        <v>-116</v>
      </c>
      <c r="H179" s="16">
        <v>-54</v>
      </c>
      <c r="I179" s="16">
        <v>5</v>
      </c>
      <c r="J179" s="16">
        <v>50</v>
      </c>
      <c r="K179" s="16">
        <v>81</v>
      </c>
      <c r="L179" s="16">
        <v>99</v>
      </c>
      <c r="M179" s="16">
        <v>105</v>
      </c>
      <c r="N179" s="16">
        <v>92</v>
      </c>
      <c r="O179" s="16">
        <v>54</v>
      </c>
      <c r="P179" s="16">
        <v>6</v>
      </c>
      <c r="Q179" s="16">
        <v>-33</v>
      </c>
      <c r="R179" s="16">
        <v>-68</v>
      </c>
      <c r="S179" s="16">
        <v>-95</v>
      </c>
      <c r="T179" s="16">
        <v>-97</v>
      </c>
      <c r="U179" s="16">
        <v>-59</v>
      </c>
      <c r="V179" s="16">
        <v>-12</v>
      </c>
      <c r="W179" s="16">
        <v>26</v>
      </c>
      <c r="X179" s="16">
        <v>48</v>
      </c>
      <c r="Y179" s="17">
        <v>58</v>
      </c>
      <c r="Z179" s="19">
        <v>-344</v>
      </c>
      <c r="AA179" s="19">
        <v>-14.333333333333334</v>
      </c>
    </row>
    <row r="180" spans="1:27" ht="15" customHeight="1" x14ac:dyDescent="0.25">
      <c r="A180" s="22">
        <v>40350</v>
      </c>
      <c r="B180" s="15">
        <v>46</v>
      </c>
      <c r="C180" s="16">
        <v>14</v>
      </c>
      <c r="D180" s="16">
        <v>-24</v>
      </c>
      <c r="E180" s="16">
        <v>-60</v>
      </c>
      <c r="F180" s="16">
        <v>-86</v>
      </c>
      <c r="G180" s="16">
        <v>-90</v>
      </c>
      <c r="H180" s="16">
        <v>-64</v>
      </c>
      <c r="I180" s="16">
        <v>-10</v>
      </c>
      <c r="J180" s="16">
        <v>34</v>
      </c>
      <c r="K180" s="16">
        <v>70</v>
      </c>
      <c r="L180" s="16">
        <v>92</v>
      </c>
      <c r="M180" s="16">
        <v>103</v>
      </c>
      <c r="N180" s="16">
        <v>102</v>
      </c>
      <c r="O180" s="16">
        <v>80</v>
      </c>
      <c r="P180" s="16">
        <v>44</v>
      </c>
      <c r="Q180" s="16">
        <v>2</v>
      </c>
      <c r="R180" s="16">
        <v>-40</v>
      </c>
      <c r="S180" s="16">
        <v>-76</v>
      </c>
      <c r="T180" s="16">
        <v>-114</v>
      </c>
      <c r="U180" s="16">
        <v>-136</v>
      </c>
      <c r="V180" s="16">
        <v>-114</v>
      </c>
      <c r="W180" s="16">
        <v>-64</v>
      </c>
      <c r="X180" s="16">
        <v>-8</v>
      </c>
      <c r="Y180" s="17">
        <v>30</v>
      </c>
      <c r="Z180" s="19">
        <v>-269</v>
      </c>
      <c r="AA180" s="19">
        <v>-11.208333333333334</v>
      </c>
    </row>
    <row r="181" spans="1:27" ht="15" customHeight="1" x14ac:dyDescent="0.25">
      <c r="A181" s="22">
        <v>40351</v>
      </c>
      <c r="B181" s="15">
        <v>52</v>
      </c>
      <c r="C181" s="16">
        <v>55</v>
      </c>
      <c r="D181" s="16">
        <v>38</v>
      </c>
      <c r="E181" s="16">
        <v>5</v>
      </c>
      <c r="F181" s="16">
        <v>-24</v>
      </c>
      <c r="G181" s="16">
        <v>-46</v>
      </c>
      <c r="H181" s="16">
        <v>-48</v>
      </c>
      <c r="I181" s="16">
        <v>-20</v>
      </c>
      <c r="J181" s="16">
        <v>12</v>
      </c>
      <c r="K181" s="16">
        <v>46</v>
      </c>
      <c r="L181" s="16">
        <v>74</v>
      </c>
      <c r="M181" s="16">
        <v>92</v>
      </c>
      <c r="N181" s="16">
        <v>101</v>
      </c>
      <c r="O181" s="16">
        <v>100</v>
      </c>
      <c r="P181" s="16">
        <v>66</v>
      </c>
      <c r="Q181" s="16">
        <v>20</v>
      </c>
      <c r="R181" s="16">
        <v>-24</v>
      </c>
      <c r="S181" s="16">
        <v>-64</v>
      </c>
      <c r="T181" s="16">
        <v>-100</v>
      </c>
      <c r="U181" s="16">
        <v>-134</v>
      </c>
      <c r="V181" s="16">
        <v>-162</v>
      </c>
      <c r="W181" s="16">
        <v>-130</v>
      </c>
      <c r="X181" s="16">
        <v>-64</v>
      </c>
      <c r="Y181" s="17">
        <v>-6</v>
      </c>
      <c r="Z181" s="19">
        <v>-161</v>
      </c>
      <c r="AA181" s="19">
        <v>-6.708333333333333</v>
      </c>
    </row>
    <row r="182" spans="1:27" ht="15" customHeight="1" x14ac:dyDescent="0.25">
      <c r="A182" s="22">
        <v>40352</v>
      </c>
      <c r="B182" s="15">
        <v>32</v>
      </c>
      <c r="C182" s="16">
        <v>58</v>
      </c>
      <c r="D182" s="16">
        <v>68</v>
      </c>
      <c r="E182" s="16">
        <v>58</v>
      </c>
      <c r="F182" s="16">
        <v>35</v>
      </c>
      <c r="G182" s="16">
        <v>8</v>
      </c>
      <c r="H182" s="16">
        <v>-12</v>
      </c>
      <c r="I182" s="16">
        <v>-24</v>
      </c>
      <c r="J182" s="16">
        <v>-14</v>
      </c>
      <c r="K182" s="16">
        <v>24</v>
      </c>
      <c r="L182" s="16">
        <v>52</v>
      </c>
      <c r="M182" s="16">
        <v>74</v>
      </c>
      <c r="N182" s="16">
        <v>88</v>
      </c>
      <c r="O182" s="16">
        <v>93</v>
      </c>
      <c r="P182" s="16">
        <v>78</v>
      </c>
      <c r="Q182" s="16">
        <v>38</v>
      </c>
      <c r="R182" s="16">
        <v>-14</v>
      </c>
      <c r="S182" s="16">
        <v>-56</v>
      </c>
      <c r="T182" s="16">
        <v>-96</v>
      </c>
      <c r="U182" s="16">
        <v>-130</v>
      </c>
      <c r="V182" s="16">
        <v>-174</v>
      </c>
      <c r="W182" s="16">
        <v>-190</v>
      </c>
      <c r="X182" s="16">
        <v>-158</v>
      </c>
      <c r="Y182" s="17">
        <v>-92</v>
      </c>
      <c r="Z182" s="19">
        <v>-254</v>
      </c>
      <c r="AA182" s="19">
        <v>-10.583333333333334</v>
      </c>
    </row>
    <row r="183" spans="1:27" ht="15" customHeight="1" x14ac:dyDescent="0.25">
      <c r="A183" s="22">
        <v>40353</v>
      </c>
      <c r="B183" s="15">
        <v>-28</v>
      </c>
      <c r="C183" s="16">
        <v>24</v>
      </c>
      <c r="D183" s="16">
        <v>56</v>
      </c>
      <c r="E183" s="16">
        <v>75</v>
      </c>
      <c r="F183" s="16">
        <v>80</v>
      </c>
      <c r="G183" s="16">
        <v>64</v>
      </c>
      <c r="H183" s="16">
        <v>38</v>
      </c>
      <c r="I183" s="16">
        <v>12</v>
      </c>
      <c r="J183" s="16">
        <v>-5</v>
      </c>
      <c r="K183" s="16">
        <v>2</v>
      </c>
      <c r="L183" s="16">
        <v>30</v>
      </c>
      <c r="M183" s="16">
        <v>56</v>
      </c>
      <c r="N183" s="16">
        <v>76</v>
      </c>
      <c r="O183" s="16">
        <v>84</v>
      </c>
      <c r="P183" s="16">
        <v>80</v>
      </c>
      <c r="Q183" s="16">
        <v>56</v>
      </c>
      <c r="R183" s="16">
        <v>14</v>
      </c>
      <c r="S183" s="16">
        <v>-32</v>
      </c>
      <c r="T183" s="16">
        <v>-76</v>
      </c>
      <c r="U183" s="16">
        <v>-116</v>
      </c>
      <c r="V183" s="16">
        <v>-164</v>
      </c>
      <c r="W183" s="16">
        <v>-194</v>
      </c>
      <c r="X183" s="16">
        <v>-202</v>
      </c>
      <c r="Y183" s="17">
        <v>-149</v>
      </c>
      <c r="Z183" s="19">
        <v>-219</v>
      </c>
      <c r="AA183" s="19">
        <v>-9.125</v>
      </c>
    </row>
    <row r="184" spans="1:27" ht="15" customHeight="1" x14ac:dyDescent="0.25">
      <c r="A184" s="22">
        <v>40354</v>
      </c>
      <c r="B184" s="15">
        <v>-70</v>
      </c>
      <c r="C184" s="16">
        <v>-8</v>
      </c>
      <c r="D184" s="16">
        <v>38</v>
      </c>
      <c r="E184" s="16">
        <v>72</v>
      </c>
      <c r="F184" s="16">
        <v>88</v>
      </c>
      <c r="G184" s="16">
        <v>86</v>
      </c>
      <c r="H184" s="16">
        <v>66</v>
      </c>
      <c r="I184" s="16">
        <v>34</v>
      </c>
      <c r="J184" s="16">
        <v>8</v>
      </c>
      <c r="K184" s="16">
        <v>1</v>
      </c>
      <c r="L184" s="16">
        <v>16</v>
      </c>
      <c r="M184" s="16">
        <v>38</v>
      </c>
      <c r="N184" s="16">
        <v>62</v>
      </c>
      <c r="O184" s="16">
        <v>79</v>
      </c>
      <c r="P184" s="16">
        <v>86</v>
      </c>
      <c r="Q184" s="16">
        <v>80</v>
      </c>
      <c r="R184" s="16">
        <v>52</v>
      </c>
      <c r="S184" s="16">
        <v>6</v>
      </c>
      <c r="T184" s="16">
        <v>-40</v>
      </c>
      <c r="U184" s="16">
        <v>-83</v>
      </c>
      <c r="V184" s="16">
        <v>-116</v>
      </c>
      <c r="W184" s="16">
        <v>-162</v>
      </c>
      <c r="X184" s="16">
        <v>-196</v>
      </c>
      <c r="Y184" s="17">
        <v>-208</v>
      </c>
      <c r="Z184" s="19">
        <v>-71</v>
      </c>
      <c r="AA184" s="19">
        <v>-2.9583333333333335</v>
      </c>
    </row>
    <row r="185" spans="1:27" ht="15" customHeight="1" x14ac:dyDescent="0.25">
      <c r="A185" s="22">
        <v>40355</v>
      </c>
      <c r="B185" s="15">
        <v>-149</v>
      </c>
      <c r="C185" s="16">
        <v>-74</v>
      </c>
      <c r="D185" s="16">
        <v>-8</v>
      </c>
      <c r="E185" s="16">
        <v>42</v>
      </c>
      <c r="F185" s="16">
        <v>74</v>
      </c>
      <c r="G185" s="16">
        <v>90</v>
      </c>
      <c r="H185" s="16">
        <v>88</v>
      </c>
      <c r="I185" s="16">
        <v>68</v>
      </c>
      <c r="J185" s="16">
        <v>37</v>
      </c>
      <c r="K185" s="16">
        <v>10</v>
      </c>
      <c r="L185" s="16">
        <v>-6</v>
      </c>
      <c r="M185" s="16">
        <v>8</v>
      </c>
      <c r="N185" s="16">
        <v>40</v>
      </c>
      <c r="O185" s="16">
        <v>67</v>
      </c>
      <c r="P185" s="16">
        <v>84</v>
      </c>
      <c r="Q185" s="16">
        <v>88</v>
      </c>
      <c r="R185" s="16">
        <v>77</v>
      </c>
      <c r="S185" s="16">
        <v>44</v>
      </c>
      <c r="T185" s="16">
        <v>-2</v>
      </c>
      <c r="U185" s="16">
        <v>-49</v>
      </c>
      <c r="V185" s="16">
        <v>-92</v>
      </c>
      <c r="W185" s="16">
        <v>-134</v>
      </c>
      <c r="X185" s="16">
        <v>-176</v>
      </c>
      <c r="Y185" s="17">
        <v>-204</v>
      </c>
      <c r="Z185" s="19">
        <v>-77</v>
      </c>
      <c r="AA185" s="19">
        <v>-3.2083333333333335</v>
      </c>
    </row>
    <row r="186" spans="1:27" ht="15" customHeight="1" x14ac:dyDescent="0.25">
      <c r="A186" s="22">
        <v>40356</v>
      </c>
      <c r="B186" s="15">
        <v>-204</v>
      </c>
      <c r="C186" s="16">
        <v>-136</v>
      </c>
      <c r="D186" s="16">
        <v>-54</v>
      </c>
      <c r="E186" s="16">
        <v>6</v>
      </c>
      <c r="F186" s="16">
        <v>50</v>
      </c>
      <c r="G186" s="16">
        <v>78</v>
      </c>
      <c r="H186" s="16">
        <v>89</v>
      </c>
      <c r="I186" s="16">
        <v>78</v>
      </c>
      <c r="J186" s="16">
        <v>52</v>
      </c>
      <c r="K186" s="16">
        <v>22</v>
      </c>
      <c r="L186" s="16">
        <v>2</v>
      </c>
      <c r="M186" s="16">
        <v>-3</v>
      </c>
      <c r="N186" s="16">
        <v>16</v>
      </c>
      <c r="O186" s="16">
        <v>49</v>
      </c>
      <c r="P186" s="16">
        <v>77</v>
      </c>
      <c r="Q186" s="16">
        <v>90</v>
      </c>
      <c r="R186" s="16">
        <v>92</v>
      </c>
      <c r="S186" s="16">
        <v>75</v>
      </c>
      <c r="T186" s="16">
        <v>34</v>
      </c>
      <c r="U186" s="16">
        <v>-13</v>
      </c>
      <c r="V186" s="16">
        <v>-62</v>
      </c>
      <c r="W186" s="16">
        <v>-106</v>
      </c>
      <c r="X186" s="16">
        <v>-149</v>
      </c>
      <c r="Y186" s="17">
        <v>-187</v>
      </c>
      <c r="Z186" s="19">
        <v>-104</v>
      </c>
      <c r="AA186" s="19">
        <v>-4.333333333333333</v>
      </c>
    </row>
    <row r="187" spans="1:27" ht="15" customHeight="1" x14ac:dyDescent="0.25">
      <c r="A187" s="22">
        <v>40357</v>
      </c>
      <c r="B187" s="15">
        <v>-211</v>
      </c>
      <c r="C187" s="16">
        <v>-183</v>
      </c>
      <c r="D187" s="16">
        <v>-94</v>
      </c>
      <c r="E187" s="16">
        <v>-28</v>
      </c>
      <c r="F187" s="16">
        <v>26</v>
      </c>
      <c r="G187" s="16">
        <v>64</v>
      </c>
      <c r="H187" s="16">
        <v>83</v>
      </c>
      <c r="I187" s="16">
        <v>88</v>
      </c>
      <c r="J187" s="16">
        <v>74</v>
      </c>
      <c r="K187" s="16">
        <v>46</v>
      </c>
      <c r="L187" s="16">
        <v>16</v>
      </c>
      <c r="M187" s="16">
        <v>-7</v>
      </c>
      <c r="N187" s="16">
        <v>-3</v>
      </c>
      <c r="O187" s="16">
        <v>29</v>
      </c>
      <c r="P187" s="16">
        <v>55</v>
      </c>
      <c r="Q187" s="16">
        <v>73</v>
      </c>
      <c r="R187" s="16">
        <v>83</v>
      </c>
      <c r="S187" s="16">
        <v>81</v>
      </c>
      <c r="T187" s="16">
        <v>56</v>
      </c>
      <c r="U187" s="16">
        <v>15</v>
      </c>
      <c r="V187" s="16">
        <v>-32</v>
      </c>
      <c r="W187" s="16">
        <v>-78</v>
      </c>
      <c r="X187" s="16">
        <v>-126</v>
      </c>
      <c r="Y187" s="17">
        <v>-170</v>
      </c>
      <c r="Z187" s="19">
        <v>-143</v>
      </c>
      <c r="AA187" s="19">
        <v>-5.958333333333333</v>
      </c>
    </row>
    <row r="188" spans="1:27" ht="15" customHeight="1" x14ac:dyDescent="0.25">
      <c r="A188" s="22">
        <v>40358</v>
      </c>
      <c r="B188" s="15">
        <v>-199</v>
      </c>
      <c r="C188" s="16">
        <v>-208</v>
      </c>
      <c r="D188" s="16">
        <v>-140</v>
      </c>
      <c r="E188" s="16">
        <v>-60</v>
      </c>
      <c r="F188" s="16">
        <v>0</v>
      </c>
      <c r="G188" s="16">
        <v>46</v>
      </c>
      <c r="H188" s="16">
        <v>75</v>
      </c>
      <c r="I188" s="16">
        <v>87</v>
      </c>
      <c r="J188" s="16">
        <v>80</v>
      </c>
      <c r="K188" s="16">
        <v>51</v>
      </c>
      <c r="L188" s="16">
        <v>16</v>
      </c>
      <c r="M188" s="16">
        <v>-12</v>
      </c>
      <c r="N188" s="16">
        <v>-26</v>
      </c>
      <c r="O188" s="16">
        <v>-6</v>
      </c>
      <c r="P188" s="16">
        <v>32</v>
      </c>
      <c r="Q188" s="16">
        <v>60</v>
      </c>
      <c r="R188" s="16">
        <v>75</v>
      </c>
      <c r="S188" s="16">
        <v>81</v>
      </c>
      <c r="T188" s="16">
        <v>72</v>
      </c>
      <c r="U188" s="16">
        <v>39</v>
      </c>
      <c r="V188" s="16">
        <v>-8</v>
      </c>
      <c r="W188" s="16">
        <v>-60</v>
      </c>
      <c r="X188" s="16">
        <v>-104</v>
      </c>
      <c r="Y188" s="17">
        <v>-149</v>
      </c>
      <c r="Z188" s="19">
        <v>-258</v>
      </c>
      <c r="AA188" s="19">
        <v>-10.75</v>
      </c>
    </row>
    <row r="189" spans="1:27" ht="15" customHeight="1" x14ac:dyDescent="0.25">
      <c r="A189" s="44">
        <v>40359</v>
      </c>
      <c r="B189" s="45">
        <v>-181</v>
      </c>
      <c r="C189" s="46">
        <v>-201</v>
      </c>
      <c r="D189" s="46">
        <v>-162</v>
      </c>
      <c r="E189" s="46">
        <v>-84</v>
      </c>
      <c r="F189" s="46">
        <v>-20</v>
      </c>
      <c r="G189" s="46">
        <v>28</v>
      </c>
      <c r="H189" s="46">
        <v>65</v>
      </c>
      <c r="I189" s="46">
        <v>82</v>
      </c>
      <c r="J189" s="46">
        <v>83</v>
      </c>
      <c r="K189" s="46">
        <v>62</v>
      </c>
      <c r="L189" s="46">
        <v>25</v>
      </c>
      <c r="M189" s="46">
        <v>-6</v>
      </c>
      <c r="N189" s="46">
        <v>-25</v>
      </c>
      <c r="O189" s="46">
        <v>-20</v>
      </c>
      <c r="P189" s="46">
        <v>8</v>
      </c>
      <c r="Q189" s="46">
        <v>40</v>
      </c>
      <c r="R189" s="46">
        <v>66</v>
      </c>
      <c r="S189" s="46">
        <v>81</v>
      </c>
      <c r="T189" s="46">
        <v>85</v>
      </c>
      <c r="U189" s="46">
        <v>69</v>
      </c>
      <c r="V189" s="46">
        <v>38</v>
      </c>
      <c r="W189" s="46">
        <v>-10</v>
      </c>
      <c r="X189" s="46">
        <v>-54</v>
      </c>
      <c r="Y189" s="47">
        <v>-98</v>
      </c>
      <c r="Z189" s="19">
        <v>-129</v>
      </c>
      <c r="AA189" s="19">
        <v>-5.375</v>
      </c>
    </row>
    <row r="190" spans="1:27" ht="15" customHeight="1" x14ac:dyDescent="0.25">
      <c r="A190" s="52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4"/>
      <c r="Z190" s="54" t="s">
        <v>11</v>
      </c>
      <c r="AA190" s="55" t="s">
        <v>25</v>
      </c>
    </row>
    <row r="191" spans="1:27" x14ac:dyDescent="0.25">
      <c r="A191" s="40">
        <v>40360</v>
      </c>
      <c r="B191" s="29">
        <v>-138</v>
      </c>
      <c r="C191" s="13">
        <v>-176</v>
      </c>
      <c r="D191" s="13">
        <v>-186</v>
      </c>
      <c r="E191" s="13">
        <v>-126</v>
      </c>
      <c r="F191" s="13">
        <v>-54</v>
      </c>
      <c r="G191" s="13">
        <v>6</v>
      </c>
      <c r="H191" s="13">
        <v>48</v>
      </c>
      <c r="I191" s="13">
        <v>78</v>
      </c>
      <c r="J191" s="13">
        <v>88</v>
      </c>
      <c r="K191" s="13">
        <v>74</v>
      </c>
      <c r="L191" s="13">
        <v>42</v>
      </c>
      <c r="M191" s="13">
        <v>8</v>
      </c>
      <c r="N191" s="13">
        <v>-18</v>
      </c>
      <c r="O191" s="13">
        <v>-30</v>
      </c>
      <c r="P191" s="13">
        <v>-15</v>
      </c>
      <c r="Q191" s="13">
        <v>18</v>
      </c>
      <c r="R191" s="13">
        <v>47</v>
      </c>
      <c r="S191" s="13">
        <v>68</v>
      </c>
      <c r="T191" s="13">
        <v>79</v>
      </c>
      <c r="U191" s="13">
        <v>76</v>
      </c>
      <c r="V191" s="13">
        <v>47</v>
      </c>
      <c r="W191" s="13">
        <v>2</v>
      </c>
      <c r="X191" s="13">
        <v>-46</v>
      </c>
      <c r="Y191" s="14">
        <v>-87</v>
      </c>
      <c r="Z191" s="18">
        <f>SUM(B191:Y191)</f>
        <v>-195</v>
      </c>
      <c r="AA191" s="18">
        <f>AVERAGE(B191:Y191)</f>
        <v>-8.125</v>
      </c>
    </row>
    <row r="192" spans="1:27" x14ac:dyDescent="0.25">
      <c r="A192" s="22">
        <v>40361</v>
      </c>
      <c r="B192" s="26">
        <v>-127</v>
      </c>
      <c r="C192" s="16">
        <v>-162</v>
      </c>
      <c r="D192" s="16">
        <v>-175</v>
      </c>
      <c r="E192" s="16">
        <v>-127</v>
      </c>
      <c r="F192" s="16">
        <v>-58</v>
      </c>
      <c r="G192" s="16">
        <v>0</v>
      </c>
      <c r="H192" s="16">
        <v>43</v>
      </c>
      <c r="I192" s="16">
        <v>73</v>
      </c>
      <c r="J192" s="16">
        <v>87</v>
      </c>
      <c r="K192" s="16">
        <v>89</v>
      </c>
      <c r="L192" s="16">
        <v>65</v>
      </c>
      <c r="M192" s="16">
        <v>30</v>
      </c>
      <c r="N192" s="16">
        <v>0</v>
      </c>
      <c r="O192" s="16">
        <v>-29</v>
      </c>
      <c r="P192" s="16">
        <v>-42</v>
      </c>
      <c r="Q192" s="16">
        <v>-28</v>
      </c>
      <c r="R192" s="16">
        <v>4</v>
      </c>
      <c r="S192" s="16">
        <v>37</v>
      </c>
      <c r="T192" s="16">
        <v>60</v>
      </c>
      <c r="U192" s="16">
        <v>71</v>
      </c>
      <c r="V192" s="16">
        <v>66</v>
      </c>
      <c r="W192" s="16">
        <v>34</v>
      </c>
      <c r="X192" s="16">
        <v>-14</v>
      </c>
      <c r="Y192" s="17">
        <v>-58</v>
      </c>
      <c r="Z192" s="19">
        <f>SUM(B192:Y192)</f>
        <v>-161</v>
      </c>
      <c r="AA192" s="19">
        <f>AVERAGE(B192:Y192)</f>
        <v>-6.708333333333333</v>
      </c>
    </row>
    <row r="193" spans="1:27" x14ac:dyDescent="0.25">
      <c r="A193" s="22">
        <v>40362</v>
      </c>
      <c r="B193" s="26">
        <v>-100</v>
      </c>
      <c r="C193" s="16">
        <v>-136</v>
      </c>
      <c r="D193" s="16">
        <v>-163</v>
      </c>
      <c r="E193" s="16">
        <v>-150</v>
      </c>
      <c r="F193" s="16">
        <v>-86</v>
      </c>
      <c r="G193" s="16">
        <v>-20</v>
      </c>
      <c r="H193" s="16">
        <v>28</v>
      </c>
      <c r="I193" s="16">
        <v>64</v>
      </c>
      <c r="J193" s="16">
        <v>86</v>
      </c>
      <c r="K193" s="16">
        <v>92</v>
      </c>
      <c r="L193" s="16">
        <v>82</v>
      </c>
      <c r="M193" s="16">
        <v>49</v>
      </c>
      <c r="N193" s="16">
        <v>11</v>
      </c>
      <c r="O193" s="16">
        <v>-21</v>
      </c>
      <c r="P193" s="16">
        <v>-46</v>
      </c>
      <c r="Q193" s="16">
        <v>-49</v>
      </c>
      <c r="R193" s="16">
        <v>-34</v>
      </c>
      <c r="S193" s="16">
        <v>-5</v>
      </c>
      <c r="T193" s="16">
        <v>26</v>
      </c>
      <c r="U193" s="16">
        <v>46</v>
      </c>
      <c r="V193" s="16">
        <v>56</v>
      </c>
      <c r="W193" s="16">
        <v>44</v>
      </c>
      <c r="X193" s="16">
        <v>10</v>
      </c>
      <c r="Y193" s="17">
        <v>-28</v>
      </c>
      <c r="Z193" s="19">
        <f t="shared" ref="Z193:Z220" si="0">SUM(B193:Y193)</f>
        <v>-244</v>
      </c>
      <c r="AA193" s="19">
        <f t="shared" ref="AA193:AA221" si="1">AVERAGE(B193:Y193)</f>
        <v>-10.166666666666666</v>
      </c>
    </row>
    <row r="194" spans="1:27" x14ac:dyDescent="0.25">
      <c r="A194" s="22">
        <v>40363</v>
      </c>
      <c r="B194" s="26">
        <v>-68</v>
      </c>
      <c r="C194" s="16">
        <v>-106</v>
      </c>
      <c r="D194" s="16">
        <v>-130</v>
      </c>
      <c r="E194" s="16">
        <v>-141</v>
      </c>
      <c r="F194" s="16">
        <v>-112</v>
      </c>
      <c r="G194" s="16">
        <v>-44</v>
      </c>
      <c r="H194" s="16">
        <v>10</v>
      </c>
      <c r="I194" s="16">
        <v>52</v>
      </c>
      <c r="J194" s="16">
        <v>79</v>
      </c>
      <c r="K194" s="16">
        <v>93</v>
      </c>
      <c r="L194" s="16">
        <v>93</v>
      </c>
      <c r="M194" s="16">
        <v>75</v>
      </c>
      <c r="N194" s="16">
        <v>39</v>
      </c>
      <c r="O194" s="16">
        <v>0</v>
      </c>
      <c r="P194" s="16">
        <v>-35</v>
      </c>
      <c r="Q194" s="16">
        <v>-62</v>
      </c>
      <c r="R194" s="16">
        <v>-67</v>
      </c>
      <c r="S194" s="16">
        <v>-56</v>
      </c>
      <c r="T194" s="16">
        <v>-23</v>
      </c>
      <c r="U194" s="16">
        <v>10</v>
      </c>
      <c r="V194" s="16">
        <v>29</v>
      </c>
      <c r="W194" s="16">
        <v>36</v>
      </c>
      <c r="X194" s="16">
        <v>28</v>
      </c>
      <c r="Y194" s="17">
        <v>0</v>
      </c>
      <c r="Z194" s="19">
        <f t="shared" si="0"/>
        <v>-300</v>
      </c>
      <c r="AA194" s="19">
        <f t="shared" si="1"/>
        <v>-12.5</v>
      </c>
    </row>
    <row r="195" spans="1:27" x14ac:dyDescent="0.25">
      <c r="A195" s="22">
        <v>40364</v>
      </c>
      <c r="B195" s="26">
        <v>-33</v>
      </c>
      <c r="C195" s="16">
        <v>-66</v>
      </c>
      <c r="D195" s="16">
        <v>-99</v>
      </c>
      <c r="E195" s="16">
        <v>-113</v>
      </c>
      <c r="F195" s="16">
        <v>-100</v>
      </c>
      <c r="G195" s="16">
        <v>-54</v>
      </c>
      <c r="H195" s="16">
        <v>-8</v>
      </c>
      <c r="I195" s="16">
        <v>35</v>
      </c>
      <c r="J195" s="16">
        <v>64</v>
      </c>
      <c r="K195" s="16">
        <v>83</v>
      </c>
      <c r="L195" s="16">
        <v>91</v>
      </c>
      <c r="M195" s="16">
        <v>82</v>
      </c>
      <c r="N195" s="16">
        <v>54</v>
      </c>
      <c r="O195" s="16">
        <v>16</v>
      </c>
      <c r="P195" s="16">
        <v>-26</v>
      </c>
      <c r="Q195" s="16">
        <v>-58</v>
      </c>
      <c r="R195" s="16">
        <v>-86</v>
      </c>
      <c r="S195" s="16">
        <v>-96</v>
      </c>
      <c r="T195" s="16">
        <v>-79</v>
      </c>
      <c r="U195" s="16">
        <v>-41</v>
      </c>
      <c r="V195" s="16">
        <v>-4</v>
      </c>
      <c r="W195" s="16">
        <v>21</v>
      </c>
      <c r="X195" s="16">
        <v>32</v>
      </c>
      <c r="Y195" s="17">
        <v>30</v>
      </c>
      <c r="Z195" s="19">
        <f t="shared" si="0"/>
        <v>-355</v>
      </c>
      <c r="AA195" s="19">
        <f t="shared" si="1"/>
        <v>-14.791666666666666</v>
      </c>
    </row>
    <row r="196" spans="1:27" x14ac:dyDescent="0.25">
      <c r="A196" s="22">
        <v>40365</v>
      </c>
      <c r="B196" s="26">
        <v>12</v>
      </c>
      <c r="C196" s="16">
        <v>-10</v>
      </c>
      <c r="D196" s="16">
        <v>-36</v>
      </c>
      <c r="E196" s="16">
        <v>-57</v>
      </c>
      <c r="F196" s="16">
        <v>-61</v>
      </c>
      <c r="G196" s="16">
        <v>-47</v>
      </c>
      <c r="H196" s="16">
        <v>-14</v>
      </c>
      <c r="I196" s="16">
        <v>22</v>
      </c>
      <c r="J196" s="16">
        <v>54</v>
      </c>
      <c r="K196" s="16">
        <v>77</v>
      </c>
      <c r="L196" s="16">
        <v>89</v>
      </c>
      <c r="M196" s="16">
        <v>90</v>
      </c>
      <c r="N196" s="16">
        <v>73</v>
      </c>
      <c r="O196" s="16">
        <v>44</v>
      </c>
      <c r="P196" s="16">
        <v>2</v>
      </c>
      <c r="Q196" s="16">
        <v>-40</v>
      </c>
      <c r="R196" s="16">
        <v>-73</v>
      </c>
      <c r="S196" s="16">
        <v>-104</v>
      </c>
      <c r="T196" s="16">
        <v>-125</v>
      </c>
      <c r="U196" s="16">
        <v>-115</v>
      </c>
      <c r="V196" s="16">
        <v>-66</v>
      </c>
      <c r="W196" s="16">
        <v>-20</v>
      </c>
      <c r="X196" s="16">
        <v>12</v>
      </c>
      <c r="Y196" s="17">
        <v>32</v>
      </c>
      <c r="Z196" s="19">
        <f t="shared" si="0"/>
        <v>-261</v>
      </c>
      <c r="AA196" s="19">
        <f t="shared" si="1"/>
        <v>-10.875</v>
      </c>
    </row>
    <row r="197" spans="1:27" x14ac:dyDescent="0.25">
      <c r="A197" s="22">
        <v>40366</v>
      </c>
      <c r="B197" s="26">
        <v>39</v>
      </c>
      <c r="C197" s="16">
        <v>31</v>
      </c>
      <c r="D197" s="16">
        <v>12</v>
      </c>
      <c r="E197" s="16">
        <v>-7</v>
      </c>
      <c r="F197" s="16">
        <v>-23</v>
      </c>
      <c r="G197" s="16">
        <v>-27</v>
      </c>
      <c r="H197" s="16">
        <v>-13</v>
      </c>
      <c r="I197" s="16">
        <v>10</v>
      </c>
      <c r="J197" s="16">
        <v>36</v>
      </c>
      <c r="K197" s="16">
        <v>57</v>
      </c>
      <c r="L197" s="16">
        <v>74</v>
      </c>
      <c r="M197" s="16">
        <v>81</v>
      </c>
      <c r="N197" s="16">
        <v>75</v>
      </c>
      <c r="O197" s="16">
        <v>50</v>
      </c>
      <c r="P197" s="16">
        <v>10</v>
      </c>
      <c r="Q197" s="16">
        <v>-34</v>
      </c>
      <c r="R197" s="16">
        <v>-74</v>
      </c>
      <c r="S197" s="16">
        <v>-108</v>
      </c>
      <c r="T197" s="16">
        <v>-140</v>
      </c>
      <c r="U197" s="16">
        <v>-159</v>
      </c>
      <c r="V197" s="16">
        <v>-136</v>
      </c>
      <c r="W197" s="16">
        <v>-86</v>
      </c>
      <c r="X197" s="16">
        <v>-34</v>
      </c>
      <c r="Y197" s="17">
        <v>2</v>
      </c>
      <c r="Z197" s="19">
        <f t="shared" si="0"/>
        <v>-364</v>
      </c>
      <c r="AA197" s="19">
        <f t="shared" si="1"/>
        <v>-15.166666666666666</v>
      </c>
    </row>
    <row r="198" spans="1:27" x14ac:dyDescent="0.25">
      <c r="A198" s="22">
        <v>40367</v>
      </c>
      <c r="B198" s="26">
        <v>31</v>
      </c>
      <c r="C198" s="16">
        <v>49</v>
      </c>
      <c r="D198" s="16">
        <v>52</v>
      </c>
      <c r="E198" s="16">
        <v>42</v>
      </c>
      <c r="F198" s="16">
        <v>30</v>
      </c>
      <c r="G198" s="16">
        <v>18</v>
      </c>
      <c r="H198" s="16">
        <v>7</v>
      </c>
      <c r="I198" s="16">
        <v>8</v>
      </c>
      <c r="J198" s="16">
        <v>22</v>
      </c>
      <c r="K198" s="16">
        <v>40</v>
      </c>
      <c r="L198" s="16">
        <v>54</v>
      </c>
      <c r="M198" s="16">
        <v>69</v>
      </c>
      <c r="N198" s="16">
        <v>76</v>
      </c>
      <c r="O198" s="16">
        <v>66</v>
      </c>
      <c r="P198" s="16">
        <v>36</v>
      </c>
      <c r="Q198" s="16">
        <v>-4</v>
      </c>
      <c r="R198" s="16">
        <v>-54</v>
      </c>
      <c r="S198" s="16">
        <v>-96</v>
      </c>
      <c r="T198" s="16">
        <v>-132</v>
      </c>
      <c r="U198" s="16">
        <v>-158</v>
      </c>
      <c r="V198" s="16">
        <v>-181</v>
      </c>
      <c r="W198" s="16">
        <v>-158</v>
      </c>
      <c r="X198" s="16">
        <v>-96</v>
      </c>
      <c r="Y198" s="17">
        <v>-36</v>
      </c>
      <c r="Z198" s="19">
        <f t="shared" si="0"/>
        <v>-315</v>
      </c>
      <c r="AA198" s="19">
        <f t="shared" si="1"/>
        <v>-13.125</v>
      </c>
    </row>
    <row r="199" spans="1:27" x14ac:dyDescent="0.25">
      <c r="A199" s="22">
        <v>40368</v>
      </c>
      <c r="B199" s="26">
        <v>7</v>
      </c>
      <c r="C199" s="16">
        <v>41</v>
      </c>
      <c r="D199" s="16">
        <v>62</v>
      </c>
      <c r="E199" s="16">
        <v>69</v>
      </c>
      <c r="F199" s="16">
        <v>65</v>
      </c>
      <c r="G199" s="16">
        <v>48</v>
      </c>
      <c r="H199" s="16">
        <v>32</v>
      </c>
      <c r="I199" s="16">
        <v>23</v>
      </c>
      <c r="J199" s="16">
        <v>26</v>
      </c>
      <c r="K199" s="16">
        <v>37</v>
      </c>
      <c r="L199" s="16">
        <v>50</v>
      </c>
      <c r="M199" s="16">
        <v>63</v>
      </c>
      <c r="N199" s="16">
        <v>71</v>
      </c>
      <c r="O199" s="16">
        <v>70</v>
      </c>
      <c r="P199" s="16">
        <v>54</v>
      </c>
      <c r="Q199" s="16">
        <v>23</v>
      </c>
      <c r="R199" s="16">
        <v>-19</v>
      </c>
      <c r="S199" s="16">
        <v>-61</v>
      </c>
      <c r="T199" s="16">
        <v>-106</v>
      </c>
      <c r="U199" s="16">
        <v>-149</v>
      </c>
      <c r="V199" s="16">
        <v>-184</v>
      </c>
      <c r="W199" s="16">
        <v>-205</v>
      </c>
      <c r="X199" s="16">
        <v>-176</v>
      </c>
      <c r="Y199" s="17">
        <v>-108</v>
      </c>
      <c r="Z199" s="19">
        <f t="shared" si="0"/>
        <v>-267</v>
      </c>
      <c r="AA199" s="19">
        <f t="shared" si="1"/>
        <v>-11.125</v>
      </c>
    </row>
    <row r="200" spans="1:27" x14ac:dyDescent="0.25">
      <c r="A200" s="22">
        <v>40369</v>
      </c>
      <c r="B200" s="26">
        <v>-40</v>
      </c>
      <c r="C200" s="16">
        <v>10</v>
      </c>
      <c r="D200" s="16">
        <v>50</v>
      </c>
      <c r="E200" s="16">
        <v>73</v>
      </c>
      <c r="F200" s="16">
        <v>81</v>
      </c>
      <c r="G200" s="16">
        <v>72</v>
      </c>
      <c r="H200" s="16">
        <v>54</v>
      </c>
      <c r="I200" s="16">
        <v>34</v>
      </c>
      <c r="J200" s="16">
        <v>22</v>
      </c>
      <c r="K200" s="16">
        <v>18</v>
      </c>
      <c r="L200" s="16">
        <v>32</v>
      </c>
      <c r="M200" s="16">
        <v>53</v>
      </c>
      <c r="N200" s="16">
        <v>70</v>
      </c>
      <c r="O200" s="16">
        <v>81</v>
      </c>
      <c r="P200" s="16">
        <v>83</v>
      </c>
      <c r="Q200" s="16">
        <v>62</v>
      </c>
      <c r="R200" s="16">
        <v>18</v>
      </c>
      <c r="S200" s="16">
        <v>-26</v>
      </c>
      <c r="T200" s="16">
        <v>-72</v>
      </c>
      <c r="U200" s="16">
        <v>-115</v>
      </c>
      <c r="V200" s="16">
        <v>-160</v>
      </c>
      <c r="W200" s="16">
        <v>-196</v>
      </c>
      <c r="X200" s="16">
        <v>-216</v>
      </c>
      <c r="Y200" s="17">
        <v>-168</v>
      </c>
      <c r="Z200" s="19">
        <f t="shared" si="0"/>
        <v>-180</v>
      </c>
      <c r="AA200" s="19">
        <f t="shared" si="1"/>
        <v>-7.5</v>
      </c>
    </row>
    <row r="201" spans="1:27" x14ac:dyDescent="0.25">
      <c r="A201" s="22">
        <v>40370</v>
      </c>
      <c r="B201" s="26">
        <v>-94</v>
      </c>
      <c r="C201" s="16">
        <v>-30</v>
      </c>
      <c r="D201" s="16">
        <v>24</v>
      </c>
      <c r="E201" s="16">
        <v>62</v>
      </c>
      <c r="F201" s="16">
        <v>82</v>
      </c>
      <c r="G201" s="16">
        <v>90</v>
      </c>
      <c r="H201" s="16">
        <v>79</v>
      </c>
      <c r="I201" s="16">
        <v>56</v>
      </c>
      <c r="J201" s="16">
        <v>31</v>
      </c>
      <c r="K201" s="16">
        <v>15</v>
      </c>
      <c r="L201" s="16">
        <v>16</v>
      </c>
      <c r="M201" s="16">
        <v>36</v>
      </c>
      <c r="N201" s="16">
        <v>60</v>
      </c>
      <c r="O201" s="16">
        <v>82</v>
      </c>
      <c r="P201" s="16">
        <v>94</v>
      </c>
      <c r="Q201" s="16">
        <v>92</v>
      </c>
      <c r="R201" s="16">
        <v>68</v>
      </c>
      <c r="S201" s="16">
        <v>22</v>
      </c>
      <c r="T201" s="16">
        <v>-26</v>
      </c>
      <c r="U201" s="16">
        <v>-67</v>
      </c>
      <c r="V201" s="16">
        <v>-121</v>
      </c>
      <c r="W201" s="16">
        <v>-171</v>
      </c>
      <c r="X201" s="16">
        <v>-204</v>
      </c>
      <c r="Y201" s="17">
        <v>-222</v>
      </c>
      <c r="Z201" s="19">
        <f t="shared" si="0"/>
        <v>-26</v>
      </c>
      <c r="AA201" s="19">
        <f t="shared" si="1"/>
        <v>-1.0833333333333333</v>
      </c>
    </row>
    <row r="202" spans="1:27" x14ac:dyDescent="0.25">
      <c r="A202" s="22">
        <v>40371</v>
      </c>
      <c r="B202" s="26">
        <v>-149</v>
      </c>
      <c r="C202" s="16">
        <v>-68</v>
      </c>
      <c r="D202" s="16">
        <v>-6</v>
      </c>
      <c r="E202" s="16">
        <v>44</v>
      </c>
      <c r="F202" s="16">
        <v>79</v>
      </c>
      <c r="G202" s="16">
        <v>95</v>
      </c>
      <c r="H202" s="16">
        <v>96</v>
      </c>
      <c r="I202" s="16">
        <v>75</v>
      </c>
      <c r="J202" s="16">
        <v>40</v>
      </c>
      <c r="K202" s="16">
        <v>15</v>
      </c>
      <c r="L202" s="16">
        <v>-3</v>
      </c>
      <c r="M202" s="16">
        <v>12</v>
      </c>
      <c r="N202" s="16">
        <v>44</v>
      </c>
      <c r="O202" s="16">
        <v>76</v>
      </c>
      <c r="P202" s="16">
        <v>100</v>
      </c>
      <c r="Q202" s="16">
        <v>110</v>
      </c>
      <c r="R202" s="16">
        <v>110</v>
      </c>
      <c r="S202" s="16">
        <v>85</v>
      </c>
      <c r="T202" s="16">
        <v>33</v>
      </c>
      <c r="U202" s="16">
        <v>-18</v>
      </c>
      <c r="V202" s="16">
        <v>-64</v>
      </c>
      <c r="W202" s="16">
        <v>-110</v>
      </c>
      <c r="X202" s="16">
        <v>-158</v>
      </c>
      <c r="Y202" s="17">
        <v>-196</v>
      </c>
      <c r="Z202" s="19">
        <f t="shared" si="0"/>
        <v>242</v>
      </c>
      <c r="AA202" s="19">
        <f t="shared" si="1"/>
        <v>10.083333333333334</v>
      </c>
    </row>
    <row r="203" spans="1:27" x14ac:dyDescent="0.25">
      <c r="A203" s="22">
        <v>40372</v>
      </c>
      <c r="B203" s="26">
        <v>-212</v>
      </c>
      <c r="C203" s="16">
        <v>-138</v>
      </c>
      <c r="D203" s="16">
        <v>-56</v>
      </c>
      <c r="E203" s="16">
        <v>10</v>
      </c>
      <c r="F203" s="16">
        <v>56</v>
      </c>
      <c r="G203" s="16">
        <v>88</v>
      </c>
      <c r="H203" s="16">
        <v>102</v>
      </c>
      <c r="I203" s="16">
        <v>100</v>
      </c>
      <c r="J203" s="16">
        <v>70</v>
      </c>
      <c r="K203" s="16">
        <v>32</v>
      </c>
      <c r="L203" s="16">
        <v>2</v>
      </c>
      <c r="M203" s="16">
        <v>-13</v>
      </c>
      <c r="N203" s="16">
        <v>4</v>
      </c>
      <c r="O203" s="16">
        <v>48</v>
      </c>
      <c r="P203" s="16">
        <v>86</v>
      </c>
      <c r="Q203" s="16">
        <v>108</v>
      </c>
      <c r="R203" s="16">
        <v>120</v>
      </c>
      <c r="S203" s="16">
        <v>121</v>
      </c>
      <c r="T203" s="16">
        <v>94</v>
      </c>
      <c r="U203" s="16">
        <v>45</v>
      </c>
      <c r="V203" s="16">
        <v>-2</v>
      </c>
      <c r="W203" s="16">
        <v>-48</v>
      </c>
      <c r="X203" s="16">
        <v>-94</v>
      </c>
      <c r="Y203" s="17">
        <v>-140</v>
      </c>
      <c r="Z203" s="19">
        <f t="shared" si="0"/>
        <v>383</v>
      </c>
      <c r="AA203" s="19">
        <f t="shared" si="1"/>
        <v>15.958333333333334</v>
      </c>
    </row>
    <row r="204" spans="1:27" x14ac:dyDescent="0.25">
      <c r="A204" s="22">
        <v>40373</v>
      </c>
      <c r="B204" s="26">
        <v>-181</v>
      </c>
      <c r="C204" s="16">
        <v>-196</v>
      </c>
      <c r="D204" s="16">
        <v>-120</v>
      </c>
      <c r="E204" s="16">
        <v>-30</v>
      </c>
      <c r="F204" s="16">
        <v>32</v>
      </c>
      <c r="G204" s="16">
        <v>72</v>
      </c>
      <c r="H204" s="16">
        <v>98</v>
      </c>
      <c r="I204" s="16">
        <v>109</v>
      </c>
      <c r="J204" s="16">
        <v>96</v>
      </c>
      <c r="K204" s="16">
        <v>60</v>
      </c>
      <c r="L204" s="16">
        <v>17</v>
      </c>
      <c r="M204" s="16">
        <v>-14</v>
      </c>
      <c r="N204" s="16">
        <v>-30</v>
      </c>
      <c r="O204" s="16">
        <v>-6</v>
      </c>
      <c r="P204" s="16">
        <v>46</v>
      </c>
      <c r="Q204" s="16">
        <v>86</v>
      </c>
      <c r="R204" s="16">
        <v>107</v>
      </c>
      <c r="S204" s="16">
        <v>121</v>
      </c>
      <c r="T204" s="16">
        <v>124</v>
      </c>
      <c r="U204" s="16">
        <v>101</v>
      </c>
      <c r="V204" s="16">
        <v>54</v>
      </c>
      <c r="W204" s="16">
        <v>0</v>
      </c>
      <c r="X204" s="16">
        <v>-44</v>
      </c>
      <c r="Y204" s="17">
        <v>-90</v>
      </c>
      <c r="Z204" s="19">
        <f t="shared" si="0"/>
        <v>412</v>
      </c>
      <c r="AA204" s="19">
        <f t="shared" si="1"/>
        <v>17.166666666666668</v>
      </c>
    </row>
    <row r="205" spans="1:27" x14ac:dyDescent="0.25">
      <c r="A205" s="22">
        <v>40374</v>
      </c>
      <c r="B205" s="26">
        <v>-138</v>
      </c>
      <c r="C205" s="16">
        <v>-177</v>
      </c>
      <c r="D205" s="16">
        <v>-168</v>
      </c>
      <c r="E205" s="16">
        <v>-76</v>
      </c>
      <c r="F205" s="16">
        <v>6</v>
      </c>
      <c r="G205" s="16">
        <v>54</v>
      </c>
      <c r="H205" s="16">
        <v>86</v>
      </c>
      <c r="I205" s="16">
        <v>107</v>
      </c>
      <c r="J205" s="16">
        <v>108</v>
      </c>
      <c r="K205" s="16">
        <v>82</v>
      </c>
      <c r="L205" s="16">
        <v>36</v>
      </c>
      <c r="M205" s="16">
        <v>-6</v>
      </c>
      <c r="N205" s="16">
        <v>-38</v>
      </c>
      <c r="O205" s="16">
        <v>-53</v>
      </c>
      <c r="P205" s="16">
        <v>-20</v>
      </c>
      <c r="Q205" s="16">
        <v>40</v>
      </c>
      <c r="R205" s="16">
        <v>80</v>
      </c>
      <c r="S205" s="16">
        <v>106</v>
      </c>
      <c r="T205" s="16">
        <v>118</v>
      </c>
      <c r="U205" s="16">
        <v>119</v>
      </c>
      <c r="V205" s="16">
        <v>89</v>
      </c>
      <c r="W205" s="16">
        <v>35</v>
      </c>
      <c r="X205" s="16">
        <v>-18</v>
      </c>
      <c r="Y205" s="17">
        <v>-62</v>
      </c>
      <c r="Z205" s="19">
        <f t="shared" si="0"/>
        <v>310</v>
      </c>
      <c r="AA205" s="19">
        <f t="shared" si="1"/>
        <v>12.916666666666666</v>
      </c>
    </row>
    <row r="206" spans="1:27" x14ac:dyDescent="0.25">
      <c r="A206" s="22">
        <v>40375</v>
      </c>
      <c r="B206" s="26">
        <v>-106</v>
      </c>
      <c r="C206" s="16">
        <v>-149</v>
      </c>
      <c r="D206" s="16">
        <v>-171</v>
      </c>
      <c r="E206" s="16">
        <v>-110</v>
      </c>
      <c r="F206" s="16">
        <v>-24</v>
      </c>
      <c r="G206" s="16">
        <v>36</v>
      </c>
      <c r="H206" s="16">
        <v>77</v>
      </c>
      <c r="I206" s="16">
        <v>104</v>
      </c>
      <c r="J206" s="16">
        <v>112</v>
      </c>
      <c r="K206" s="16">
        <v>106</v>
      </c>
      <c r="L206" s="16">
        <v>62</v>
      </c>
      <c r="M206" s="16">
        <v>13</v>
      </c>
      <c r="N206" s="16">
        <v>-22</v>
      </c>
      <c r="O206" s="16">
        <v>-50</v>
      </c>
      <c r="P206" s="16">
        <v>-63</v>
      </c>
      <c r="Q206" s="16">
        <v>-38</v>
      </c>
      <c r="R206" s="16">
        <v>24</v>
      </c>
      <c r="S206" s="16">
        <v>68</v>
      </c>
      <c r="T206" s="16">
        <v>92</v>
      </c>
      <c r="U206" s="16">
        <v>106</v>
      </c>
      <c r="V206" s="16">
        <v>104</v>
      </c>
      <c r="W206" s="16">
        <v>70</v>
      </c>
      <c r="X206" s="16">
        <v>16</v>
      </c>
      <c r="Y206" s="17">
        <v>-32</v>
      </c>
      <c r="Z206" s="19">
        <f t="shared" si="0"/>
        <v>225</v>
      </c>
      <c r="AA206" s="19">
        <f t="shared" si="1"/>
        <v>9.375</v>
      </c>
    </row>
    <row r="207" spans="1:27" x14ac:dyDescent="0.25">
      <c r="A207" s="22">
        <v>40376</v>
      </c>
      <c r="B207" s="26">
        <v>-74</v>
      </c>
      <c r="C207" s="16">
        <v>-112</v>
      </c>
      <c r="D207" s="16">
        <v>-146</v>
      </c>
      <c r="E207" s="16">
        <v>-149</v>
      </c>
      <c r="F207" s="16">
        <v>-66</v>
      </c>
      <c r="G207" s="16">
        <v>12</v>
      </c>
      <c r="H207" s="16">
        <v>56</v>
      </c>
      <c r="I207" s="16">
        <v>90</v>
      </c>
      <c r="J207" s="16">
        <v>109</v>
      </c>
      <c r="K207" s="16">
        <v>114</v>
      </c>
      <c r="L207" s="16">
        <v>94</v>
      </c>
      <c r="M207" s="16">
        <v>50</v>
      </c>
      <c r="N207" s="16">
        <v>4</v>
      </c>
      <c r="O207" s="16">
        <v>-34</v>
      </c>
      <c r="P207" s="16">
        <v>-68</v>
      </c>
      <c r="Q207" s="16">
        <v>-86</v>
      </c>
      <c r="R207" s="16">
        <v>-60</v>
      </c>
      <c r="S207" s="16">
        <v>-6</v>
      </c>
      <c r="T207" s="16">
        <v>42</v>
      </c>
      <c r="U207" s="16">
        <v>77</v>
      </c>
      <c r="V207" s="16">
        <v>91</v>
      </c>
      <c r="W207" s="16">
        <v>88</v>
      </c>
      <c r="X207" s="16">
        <v>56</v>
      </c>
      <c r="Y207" s="17">
        <v>6</v>
      </c>
      <c r="Z207" s="19">
        <f t="shared" si="0"/>
        <v>88</v>
      </c>
      <c r="AA207" s="19">
        <f t="shared" si="1"/>
        <v>3.6666666666666665</v>
      </c>
    </row>
    <row r="208" spans="1:27" x14ac:dyDescent="0.25">
      <c r="A208" s="22">
        <v>40377</v>
      </c>
      <c r="B208" s="26">
        <v>-40</v>
      </c>
      <c r="C208" s="16">
        <v>-78</v>
      </c>
      <c r="D208" s="16">
        <v>-112</v>
      </c>
      <c r="E208" s="16">
        <v>-128</v>
      </c>
      <c r="F208" s="16">
        <v>-94</v>
      </c>
      <c r="G208" s="16">
        <v>-22</v>
      </c>
      <c r="H208" s="16">
        <v>38</v>
      </c>
      <c r="I208" s="16">
        <v>78</v>
      </c>
      <c r="J208" s="16">
        <v>102</v>
      </c>
      <c r="K208" s="16">
        <v>115</v>
      </c>
      <c r="L208" s="16">
        <v>110</v>
      </c>
      <c r="M208" s="16">
        <v>80</v>
      </c>
      <c r="N208" s="16">
        <v>34</v>
      </c>
      <c r="O208" s="16">
        <v>-10</v>
      </c>
      <c r="P208" s="16">
        <v>-49</v>
      </c>
      <c r="Q208" s="16">
        <v>-80</v>
      </c>
      <c r="R208" s="16">
        <v>-103</v>
      </c>
      <c r="S208" s="16">
        <v>-88</v>
      </c>
      <c r="T208" s="16">
        <v>-42</v>
      </c>
      <c r="U208" s="16">
        <v>9</v>
      </c>
      <c r="V208" s="16">
        <v>46</v>
      </c>
      <c r="W208" s="16">
        <v>67</v>
      </c>
      <c r="X208" s="16">
        <v>72</v>
      </c>
      <c r="Y208" s="17">
        <v>56</v>
      </c>
      <c r="Z208" s="19">
        <f t="shared" si="0"/>
        <v>-39</v>
      </c>
      <c r="AA208" s="19">
        <f t="shared" si="1"/>
        <v>-1.625</v>
      </c>
    </row>
    <row r="209" spans="1:27" x14ac:dyDescent="0.25">
      <c r="A209" s="22">
        <v>40378</v>
      </c>
      <c r="B209" s="26">
        <v>16</v>
      </c>
      <c r="C209" s="16">
        <v>-26</v>
      </c>
      <c r="D209" s="16">
        <v>-60</v>
      </c>
      <c r="E209" s="16">
        <v>-86</v>
      </c>
      <c r="F209" s="16">
        <v>-86</v>
      </c>
      <c r="G209" s="16">
        <v>-44</v>
      </c>
      <c r="H209" s="16">
        <v>16</v>
      </c>
      <c r="I209" s="16">
        <v>59</v>
      </c>
      <c r="J209" s="16">
        <v>87</v>
      </c>
      <c r="K209" s="16">
        <v>107</v>
      </c>
      <c r="L209" s="16">
        <v>113</v>
      </c>
      <c r="M209" s="16">
        <v>100</v>
      </c>
      <c r="N209" s="16">
        <v>64</v>
      </c>
      <c r="O209" s="16">
        <v>22</v>
      </c>
      <c r="P209" s="16">
        <v>-24</v>
      </c>
      <c r="Q209" s="16">
        <v>-64</v>
      </c>
      <c r="R209" s="16">
        <v>-94</v>
      </c>
      <c r="S209" s="16">
        <v>-117</v>
      </c>
      <c r="T209" s="16">
        <v>-110</v>
      </c>
      <c r="U209" s="16">
        <v>-60</v>
      </c>
      <c r="V209" s="16">
        <v>-14</v>
      </c>
      <c r="W209" s="16">
        <v>26</v>
      </c>
      <c r="X209" s="16">
        <v>52</v>
      </c>
      <c r="Y209" s="17">
        <v>63</v>
      </c>
      <c r="Z209" s="19">
        <f t="shared" si="0"/>
        <v>-60</v>
      </c>
      <c r="AA209" s="19">
        <f t="shared" si="1"/>
        <v>-2.5</v>
      </c>
    </row>
    <row r="210" spans="1:27" x14ac:dyDescent="0.25">
      <c r="A210" s="22">
        <v>40379</v>
      </c>
      <c r="B210" s="26">
        <v>58</v>
      </c>
      <c r="C210" s="16">
        <v>36</v>
      </c>
      <c r="D210" s="16">
        <v>4</v>
      </c>
      <c r="E210" s="16">
        <v>-24</v>
      </c>
      <c r="F210" s="16">
        <v>-41</v>
      </c>
      <c r="G210" s="16">
        <v>-35</v>
      </c>
      <c r="H210" s="16">
        <v>-11</v>
      </c>
      <c r="I210" s="16">
        <v>34</v>
      </c>
      <c r="J210" s="16">
        <v>60</v>
      </c>
      <c r="K210" s="16">
        <v>88</v>
      </c>
      <c r="L210" s="16">
        <v>102</v>
      </c>
      <c r="M210" s="16">
        <v>105</v>
      </c>
      <c r="N210" s="16">
        <v>102</v>
      </c>
      <c r="O210" s="16">
        <v>56</v>
      </c>
      <c r="P210" s="16">
        <v>16</v>
      </c>
      <c r="Q210" s="16">
        <v>-34</v>
      </c>
      <c r="R210" s="16">
        <v>-75</v>
      </c>
      <c r="S210" s="16">
        <v>-126</v>
      </c>
      <c r="T210" s="16">
        <v>-146</v>
      </c>
      <c r="U210" s="16">
        <v>-129</v>
      </c>
      <c r="V210" s="16">
        <v>-74</v>
      </c>
      <c r="W210" s="16">
        <v>-22</v>
      </c>
      <c r="X210" s="16">
        <v>24</v>
      </c>
      <c r="Y210" s="17">
        <v>48</v>
      </c>
      <c r="Z210" s="19">
        <f t="shared" si="0"/>
        <v>16</v>
      </c>
      <c r="AA210" s="19">
        <f t="shared" si="1"/>
        <v>0.66666666666666663</v>
      </c>
    </row>
    <row r="211" spans="1:27" x14ac:dyDescent="0.25">
      <c r="A211" s="22">
        <v>40380</v>
      </c>
      <c r="B211" s="26">
        <v>61</v>
      </c>
      <c r="C211" s="16">
        <v>62</v>
      </c>
      <c r="D211" s="16">
        <v>52</v>
      </c>
      <c r="E211" s="16">
        <v>30</v>
      </c>
      <c r="F211" s="16">
        <v>10</v>
      </c>
      <c r="G211" s="16">
        <v>2</v>
      </c>
      <c r="H211" s="16">
        <v>8</v>
      </c>
      <c r="I211" s="16">
        <v>31</v>
      </c>
      <c r="J211" s="16">
        <v>49</v>
      </c>
      <c r="K211" s="16">
        <v>64</v>
      </c>
      <c r="L211" s="16">
        <v>75</v>
      </c>
      <c r="M211" s="16">
        <v>83</v>
      </c>
      <c r="N211" s="16">
        <v>82</v>
      </c>
      <c r="O211" s="16">
        <v>60</v>
      </c>
      <c r="P211" s="16">
        <v>21</v>
      </c>
      <c r="Q211" s="16">
        <v>-20</v>
      </c>
      <c r="R211" s="16">
        <v>-64</v>
      </c>
      <c r="S211" s="16">
        <v>-106</v>
      </c>
      <c r="T211" s="16">
        <v>-149</v>
      </c>
      <c r="U211" s="16">
        <v>-171</v>
      </c>
      <c r="V211" s="16">
        <v>-160</v>
      </c>
      <c r="W211" s="16">
        <v>-104</v>
      </c>
      <c r="X211" s="16">
        <v>-46</v>
      </c>
      <c r="Y211" s="17">
        <v>4</v>
      </c>
      <c r="Z211" s="19">
        <f t="shared" si="0"/>
        <v>-126</v>
      </c>
      <c r="AA211" s="19">
        <f t="shared" si="1"/>
        <v>-5.25</v>
      </c>
    </row>
    <row r="212" spans="1:27" x14ac:dyDescent="0.25">
      <c r="A212" s="22">
        <v>40381</v>
      </c>
      <c r="B212" s="26">
        <v>39</v>
      </c>
      <c r="C212" s="16">
        <v>60</v>
      </c>
      <c r="D212" s="16">
        <v>72</v>
      </c>
      <c r="E212" s="16">
        <v>73</v>
      </c>
      <c r="F212" s="16">
        <v>65</v>
      </c>
      <c r="G212" s="16">
        <v>52</v>
      </c>
      <c r="H212" s="16">
        <v>41</v>
      </c>
      <c r="I212" s="16">
        <v>39</v>
      </c>
      <c r="J212" s="16">
        <v>46</v>
      </c>
      <c r="K212" s="16">
        <v>56</v>
      </c>
      <c r="L212" s="16">
        <v>64</v>
      </c>
      <c r="M212" s="16">
        <v>71</v>
      </c>
      <c r="N212" s="16">
        <v>77</v>
      </c>
      <c r="O212" s="16">
        <v>74</v>
      </c>
      <c r="P212" s="16">
        <v>52</v>
      </c>
      <c r="Q212" s="16">
        <v>12</v>
      </c>
      <c r="R212" s="16">
        <v>-30</v>
      </c>
      <c r="S212" s="16">
        <v>-68</v>
      </c>
      <c r="T212" s="16">
        <v>-104</v>
      </c>
      <c r="U212" s="16">
        <v>-150</v>
      </c>
      <c r="V212" s="16">
        <v>-180</v>
      </c>
      <c r="W212" s="16">
        <v>-186</v>
      </c>
      <c r="X212" s="16">
        <v>-128</v>
      </c>
      <c r="Y212" s="17">
        <v>-64</v>
      </c>
      <c r="Z212" s="19">
        <f t="shared" si="0"/>
        <v>-17</v>
      </c>
      <c r="AA212" s="19">
        <f t="shared" si="1"/>
        <v>-0.70833333333333337</v>
      </c>
    </row>
    <row r="213" spans="1:27" x14ac:dyDescent="0.25">
      <c r="A213" s="22">
        <v>40382</v>
      </c>
      <c r="B213" s="26">
        <v>-6</v>
      </c>
      <c r="C213" s="16">
        <v>36</v>
      </c>
      <c r="D213" s="16">
        <v>66</v>
      </c>
      <c r="E213" s="16">
        <v>79</v>
      </c>
      <c r="F213" s="16">
        <v>78</v>
      </c>
      <c r="G213" s="16">
        <v>63</v>
      </c>
      <c r="H213" s="16">
        <v>44</v>
      </c>
      <c r="I213" s="16">
        <v>34</v>
      </c>
      <c r="J213" s="16">
        <v>40</v>
      </c>
      <c r="K213" s="16">
        <v>48</v>
      </c>
      <c r="L213" s="16">
        <v>53</v>
      </c>
      <c r="M213" s="16">
        <v>58</v>
      </c>
      <c r="N213" s="16">
        <v>70</v>
      </c>
      <c r="O213" s="16">
        <v>75</v>
      </c>
      <c r="P213" s="16">
        <v>62</v>
      </c>
      <c r="Q213" s="16">
        <v>32</v>
      </c>
      <c r="R213" s="16">
        <v>-12</v>
      </c>
      <c r="S213" s="16">
        <v>-56</v>
      </c>
      <c r="T213" s="16">
        <v>-94</v>
      </c>
      <c r="U213" s="16">
        <v>-141</v>
      </c>
      <c r="V213" s="16">
        <v>-174</v>
      </c>
      <c r="W213" s="16">
        <v>-196</v>
      </c>
      <c r="X213" s="16">
        <v>-194</v>
      </c>
      <c r="Y213" s="17">
        <v>-144</v>
      </c>
      <c r="Z213" s="19">
        <f t="shared" si="0"/>
        <v>-179</v>
      </c>
      <c r="AA213" s="19">
        <f t="shared" si="1"/>
        <v>-7.458333333333333</v>
      </c>
    </row>
    <row r="214" spans="1:27" x14ac:dyDescent="0.25">
      <c r="A214" s="22">
        <v>40383</v>
      </c>
      <c r="B214" s="26">
        <v>-74</v>
      </c>
      <c r="C214" s="16">
        <v>-14</v>
      </c>
      <c r="D214" s="16">
        <v>32</v>
      </c>
      <c r="E214" s="16">
        <v>65</v>
      </c>
      <c r="F214" s="16">
        <v>82</v>
      </c>
      <c r="G214" s="16">
        <v>83</v>
      </c>
      <c r="H214" s="16">
        <v>64</v>
      </c>
      <c r="I214" s="16">
        <v>38</v>
      </c>
      <c r="J214" s="16">
        <v>20</v>
      </c>
      <c r="K214" s="16">
        <v>19</v>
      </c>
      <c r="L214" s="16">
        <v>34</v>
      </c>
      <c r="M214" s="16">
        <v>49</v>
      </c>
      <c r="N214" s="16">
        <v>64</v>
      </c>
      <c r="O214" s="16">
        <v>69</v>
      </c>
      <c r="P214" s="16">
        <v>67</v>
      </c>
      <c r="Q214" s="16">
        <v>57</v>
      </c>
      <c r="R214" s="16">
        <v>36</v>
      </c>
      <c r="S214" s="16">
        <v>-6</v>
      </c>
      <c r="T214" s="16">
        <v>-56</v>
      </c>
      <c r="U214" s="16">
        <v>-102</v>
      </c>
      <c r="V214" s="16">
        <v>-140</v>
      </c>
      <c r="W214" s="16">
        <v>-182</v>
      </c>
      <c r="X214" s="16">
        <v>-208</v>
      </c>
      <c r="Y214" s="17">
        <v>-202</v>
      </c>
      <c r="Z214" s="19">
        <f t="shared" si="0"/>
        <v>-205</v>
      </c>
      <c r="AA214" s="19">
        <f t="shared" si="1"/>
        <v>-8.5416666666666661</v>
      </c>
    </row>
    <row r="215" spans="1:27" x14ac:dyDescent="0.25">
      <c r="A215" s="22">
        <v>40384</v>
      </c>
      <c r="B215" s="26">
        <v>-128</v>
      </c>
      <c r="C215" s="16">
        <v>-58</v>
      </c>
      <c r="D215" s="16">
        <v>2</v>
      </c>
      <c r="E215" s="16">
        <v>46</v>
      </c>
      <c r="F215" s="16">
        <v>70</v>
      </c>
      <c r="G215" s="16">
        <v>82</v>
      </c>
      <c r="H215" s="16">
        <v>77</v>
      </c>
      <c r="I215" s="16">
        <v>50</v>
      </c>
      <c r="J215" s="16">
        <v>14</v>
      </c>
      <c r="K215" s="16">
        <v>-1</v>
      </c>
      <c r="L215" s="16">
        <v>2</v>
      </c>
      <c r="M215" s="16">
        <v>24</v>
      </c>
      <c r="N215" s="16">
        <v>48</v>
      </c>
      <c r="O215" s="16">
        <v>68</v>
      </c>
      <c r="P215" s="16">
        <v>79</v>
      </c>
      <c r="Q215" s="16">
        <v>68</v>
      </c>
      <c r="R215" s="16">
        <v>38</v>
      </c>
      <c r="S215" s="16">
        <v>0</v>
      </c>
      <c r="T215" s="16">
        <v>-44</v>
      </c>
      <c r="U215" s="16">
        <v>-88</v>
      </c>
      <c r="V215" s="16">
        <v>-122</v>
      </c>
      <c r="W215" s="16">
        <v>-170</v>
      </c>
      <c r="X215" s="16">
        <v>-202</v>
      </c>
      <c r="Y215" s="17">
        <v>-219</v>
      </c>
      <c r="Z215" s="19">
        <f t="shared" si="0"/>
        <v>-364</v>
      </c>
      <c r="AA215" s="19">
        <f t="shared" si="1"/>
        <v>-15.166666666666666</v>
      </c>
    </row>
    <row r="216" spans="1:27" x14ac:dyDescent="0.25">
      <c r="A216" s="22">
        <v>40385</v>
      </c>
      <c r="B216" s="26">
        <v>-149</v>
      </c>
      <c r="C216" s="16">
        <v>-68</v>
      </c>
      <c r="D216" s="16">
        <v>-12</v>
      </c>
      <c r="E216" s="16">
        <v>36</v>
      </c>
      <c r="F216" s="16">
        <v>67</v>
      </c>
      <c r="G216" s="16">
        <v>81</v>
      </c>
      <c r="H216" s="16">
        <v>79</v>
      </c>
      <c r="I216" s="16">
        <v>57</v>
      </c>
      <c r="J216" s="16">
        <v>32</v>
      </c>
      <c r="K216" s="16">
        <v>13</v>
      </c>
      <c r="L216" s="16">
        <v>3</v>
      </c>
      <c r="M216" s="16">
        <v>6</v>
      </c>
      <c r="N216" s="16">
        <v>28</v>
      </c>
      <c r="O216" s="16">
        <v>56</v>
      </c>
      <c r="P216" s="16">
        <v>78</v>
      </c>
      <c r="Q216" s="16">
        <v>90</v>
      </c>
      <c r="R216" s="16">
        <v>91</v>
      </c>
      <c r="S216" s="16">
        <v>70</v>
      </c>
      <c r="T216" s="16">
        <v>28</v>
      </c>
      <c r="U216" s="16">
        <v>-23</v>
      </c>
      <c r="V216" s="16">
        <v>-68</v>
      </c>
      <c r="W216" s="16">
        <v>-110</v>
      </c>
      <c r="X216" s="16">
        <v>-152</v>
      </c>
      <c r="Y216" s="17">
        <v>-179</v>
      </c>
      <c r="Z216" s="19">
        <f t="shared" si="0"/>
        <v>54</v>
      </c>
      <c r="AA216" s="19">
        <f t="shared" si="1"/>
        <v>2.25</v>
      </c>
    </row>
    <row r="217" spans="1:27" x14ac:dyDescent="0.25">
      <c r="A217" s="22">
        <v>40386</v>
      </c>
      <c r="B217" s="26">
        <v>-164</v>
      </c>
      <c r="C217" s="16">
        <v>-88</v>
      </c>
      <c r="D217" s="16">
        <v>-20</v>
      </c>
      <c r="E217" s="16">
        <v>34</v>
      </c>
      <c r="F217" s="16">
        <v>70</v>
      </c>
      <c r="G217" s="16">
        <v>92</v>
      </c>
      <c r="H217" s="16">
        <v>100</v>
      </c>
      <c r="I217" s="16">
        <v>84</v>
      </c>
      <c r="J217" s="16">
        <v>56</v>
      </c>
      <c r="K217" s="16">
        <v>22</v>
      </c>
      <c r="L217" s="16">
        <v>-4</v>
      </c>
      <c r="M217" s="16">
        <v>-15</v>
      </c>
      <c r="N217" s="16">
        <v>7</v>
      </c>
      <c r="O217" s="16">
        <v>42</v>
      </c>
      <c r="P217" s="16">
        <v>74</v>
      </c>
      <c r="Q217" s="16">
        <v>93</v>
      </c>
      <c r="R217" s="16">
        <v>104</v>
      </c>
      <c r="S217" s="16">
        <v>107</v>
      </c>
      <c r="T217" s="16">
        <v>84</v>
      </c>
      <c r="U217" s="16">
        <v>40</v>
      </c>
      <c r="V217" s="16">
        <v>-8</v>
      </c>
      <c r="W217" s="16">
        <v>-54</v>
      </c>
      <c r="X217" s="16">
        <v>-94</v>
      </c>
      <c r="Y217" s="17">
        <v>-134</v>
      </c>
      <c r="Z217" s="19">
        <f t="shared" si="0"/>
        <v>428</v>
      </c>
      <c r="AA217" s="19">
        <f t="shared" si="1"/>
        <v>17.833333333333332</v>
      </c>
    </row>
    <row r="218" spans="1:27" x14ac:dyDescent="0.25">
      <c r="A218" s="22">
        <v>40387</v>
      </c>
      <c r="B218" s="26">
        <v>-174</v>
      </c>
      <c r="C218" s="16">
        <v>-156</v>
      </c>
      <c r="D218" s="16">
        <v>-76</v>
      </c>
      <c r="E218" s="16">
        <v>-6</v>
      </c>
      <c r="F218" s="16">
        <v>46</v>
      </c>
      <c r="G218" s="16">
        <v>82</v>
      </c>
      <c r="H218" s="16">
        <v>102</v>
      </c>
      <c r="I218" s="16">
        <v>101</v>
      </c>
      <c r="J218" s="16">
        <v>76</v>
      </c>
      <c r="K218" s="16">
        <v>32</v>
      </c>
      <c r="L218" s="16">
        <v>-2</v>
      </c>
      <c r="M218" s="16">
        <v>-30</v>
      </c>
      <c r="N218" s="16">
        <v>-35</v>
      </c>
      <c r="O218" s="16">
        <v>0</v>
      </c>
      <c r="P218" s="16">
        <v>44</v>
      </c>
      <c r="Q218" s="16">
        <v>78</v>
      </c>
      <c r="R218" s="16">
        <v>98</v>
      </c>
      <c r="S218" s="16">
        <v>108</v>
      </c>
      <c r="T218" s="16">
        <v>103</v>
      </c>
      <c r="U218" s="16">
        <v>66</v>
      </c>
      <c r="V218" s="16">
        <v>12</v>
      </c>
      <c r="W218" s="16">
        <v>-34</v>
      </c>
      <c r="X218" s="16">
        <v>-74</v>
      </c>
      <c r="Y218" s="17">
        <v>-114</v>
      </c>
      <c r="Z218" s="19">
        <f t="shared" si="0"/>
        <v>247</v>
      </c>
      <c r="AA218" s="19">
        <f t="shared" si="1"/>
        <v>10.291666666666666</v>
      </c>
    </row>
    <row r="219" spans="1:27" x14ac:dyDescent="0.25">
      <c r="A219" s="22">
        <v>40388</v>
      </c>
      <c r="B219" s="26">
        <v>-148</v>
      </c>
      <c r="C219" s="16">
        <v>-162</v>
      </c>
      <c r="D219" s="16">
        <v>-96</v>
      </c>
      <c r="E219" s="16">
        <v>-19</v>
      </c>
      <c r="F219" s="16">
        <v>34</v>
      </c>
      <c r="G219" s="16">
        <v>70</v>
      </c>
      <c r="H219" s="16">
        <v>91</v>
      </c>
      <c r="I219" s="16">
        <v>98</v>
      </c>
      <c r="J219" s="16">
        <v>80</v>
      </c>
      <c r="K219" s="16">
        <v>38</v>
      </c>
      <c r="L219" s="16">
        <v>-2</v>
      </c>
      <c r="M219" s="16">
        <v>-33</v>
      </c>
      <c r="N219" s="16">
        <v>-52</v>
      </c>
      <c r="O219" s="16">
        <v>-44</v>
      </c>
      <c r="P219" s="16">
        <v>-4</v>
      </c>
      <c r="Q219" s="16">
        <v>44</v>
      </c>
      <c r="R219" s="16">
        <v>75</v>
      </c>
      <c r="S219" s="16">
        <v>94</v>
      </c>
      <c r="T219" s="16">
        <v>102</v>
      </c>
      <c r="U219" s="16">
        <v>88</v>
      </c>
      <c r="V219" s="16">
        <v>50</v>
      </c>
      <c r="W219" s="16">
        <v>-2</v>
      </c>
      <c r="X219" s="16">
        <v>-48</v>
      </c>
      <c r="Y219" s="17">
        <v>-90</v>
      </c>
      <c r="Z219" s="19">
        <f t="shared" si="0"/>
        <v>164</v>
      </c>
      <c r="AA219" s="19">
        <f t="shared" si="1"/>
        <v>6.833333333333333</v>
      </c>
    </row>
    <row r="220" spans="1:27" x14ac:dyDescent="0.25">
      <c r="A220" s="22">
        <v>40389</v>
      </c>
      <c r="B220" s="26">
        <v>-132</v>
      </c>
      <c r="C220" s="16">
        <v>-161</v>
      </c>
      <c r="D220" s="16">
        <v>-134</v>
      </c>
      <c r="E220" s="16">
        <v>-56</v>
      </c>
      <c r="F220" s="16">
        <v>16</v>
      </c>
      <c r="G220" s="16">
        <v>58</v>
      </c>
      <c r="H220" s="16">
        <v>87</v>
      </c>
      <c r="I220" s="16">
        <v>100</v>
      </c>
      <c r="J220" s="16">
        <v>94</v>
      </c>
      <c r="K220" s="16">
        <v>56</v>
      </c>
      <c r="L220" s="16">
        <v>10</v>
      </c>
      <c r="M220" s="16">
        <v>-30</v>
      </c>
      <c r="N220" s="16">
        <v>-56</v>
      </c>
      <c r="O220" s="16">
        <v>-68</v>
      </c>
      <c r="P220" s="16">
        <v>-48</v>
      </c>
      <c r="Q220" s="16">
        <v>0</v>
      </c>
      <c r="R220" s="16">
        <v>44</v>
      </c>
      <c r="S220" s="16">
        <v>75</v>
      </c>
      <c r="T220" s="16">
        <v>93</v>
      </c>
      <c r="U220" s="16">
        <v>93</v>
      </c>
      <c r="V220" s="16">
        <v>60</v>
      </c>
      <c r="W220" s="16">
        <v>6</v>
      </c>
      <c r="X220" s="16">
        <v>-40</v>
      </c>
      <c r="Y220" s="17">
        <v>-82</v>
      </c>
      <c r="Z220" s="19">
        <f t="shared" si="0"/>
        <v>-15</v>
      </c>
      <c r="AA220" s="19">
        <f t="shared" si="1"/>
        <v>-0.625</v>
      </c>
    </row>
    <row r="221" spans="1:27" x14ac:dyDescent="0.25">
      <c r="A221" s="57">
        <v>40390</v>
      </c>
      <c r="B221" s="58">
        <v>-121</v>
      </c>
      <c r="C221" s="59">
        <v>-149</v>
      </c>
      <c r="D221" s="59">
        <v>-138</v>
      </c>
      <c r="E221" s="59">
        <v>-72</v>
      </c>
      <c r="F221" s="59">
        <v>-6</v>
      </c>
      <c r="G221" s="59">
        <v>42</v>
      </c>
      <c r="H221" s="59">
        <v>74</v>
      </c>
      <c r="I221" s="59">
        <v>94</v>
      </c>
      <c r="J221" s="59">
        <v>97</v>
      </c>
      <c r="K221" s="59">
        <v>74</v>
      </c>
      <c r="L221" s="59">
        <v>28</v>
      </c>
      <c r="M221" s="59">
        <v>-18</v>
      </c>
      <c r="N221" s="59">
        <v>-54</v>
      </c>
      <c r="O221" s="59">
        <v>-76</v>
      </c>
      <c r="P221" s="59">
        <v>-75</v>
      </c>
      <c r="Q221" s="59">
        <v>-38</v>
      </c>
      <c r="R221" s="59">
        <v>14</v>
      </c>
      <c r="S221" s="59">
        <v>51</v>
      </c>
      <c r="T221" s="59">
        <v>75</v>
      </c>
      <c r="U221" s="59">
        <v>83</v>
      </c>
      <c r="V221" s="59">
        <v>64</v>
      </c>
      <c r="W221" s="59">
        <v>26</v>
      </c>
      <c r="X221" s="59">
        <v>-20</v>
      </c>
      <c r="Y221" s="60">
        <v>-64</v>
      </c>
      <c r="Z221" s="61">
        <f>SUM(B221:Y221)</f>
        <v>-109</v>
      </c>
      <c r="AA221" s="61">
        <f t="shared" si="1"/>
        <v>-4.541666666666667</v>
      </c>
    </row>
    <row r="222" spans="1:27" x14ac:dyDescent="0.25">
      <c r="A222" s="73"/>
      <c r="B222" s="74"/>
      <c r="C222" s="75"/>
      <c r="D222" s="75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75"/>
      <c r="W222" s="75"/>
      <c r="X222" s="75"/>
      <c r="Y222" s="76"/>
      <c r="Z222" s="77"/>
      <c r="AA222" s="77"/>
    </row>
    <row r="223" spans="1:27" x14ac:dyDescent="0.25">
      <c r="A223" s="40">
        <v>40391</v>
      </c>
      <c r="B223" s="32">
        <v>-102</v>
      </c>
      <c r="C223" s="33">
        <v>-132</v>
      </c>
      <c r="D223" s="33">
        <v>-140</v>
      </c>
      <c r="E223" s="33">
        <v>-92</v>
      </c>
      <c r="F223" s="33">
        <v>-26</v>
      </c>
      <c r="G223" s="33">
        <v>30</v>
      </c>
      <c r="H223" s="33">
        <v>66</v>
      </c>
      <c r="I223" s="33">
        <v>89</v>
      </c>
      <c r="J223" s="33">
        <v>100</v>
      </c>
      <c r="K223" s="33">
        <v>80</v>
      </c>
      <c r="L223" s="33">
        <v>42</v>
      </c>
      <c r="M223" s="33">
        <v>-2</v>
      </c>
      <c r="N223" s="33">
        <v>-40</v>
      </c>
      <c r="O223" s="33">
        <v>-70</v>
      </c>
      <c r="P223" s="33">
        <v>-88</v>
      </c>
      <c r="Q223" s="33">
        <v>-76</v>
      </c>
      <c r="R223" s="33">
        <v>-38</v>
      </c>
      <c r="S223" s="33">
        <v>12</v>
      </c>
      <c r="T223" s="33">
        <v>46</v>
      </c>
      <c r="U223" s="33">
        <v>61</v>
      </c>
      <c r="V223" s="33">
        <v>70</v>
      </c>
      <c r="W223" s="33">
        <v>56</v>
      </c>
      <c r="X223" s="33">
        <v>10</v>
      </c>
      <c r="Y223" s="34">
        <v>-36</v>
      </c>
      <c r="Z223" s="18">
        <f>SUM(B223:Y223)</f>
        <v>-180</v>
      </c>
      <c r="AA223" s="35">
        <f>AVERAGE(B223:Y223)</f>
        <v>-7.5</v>
      </c>
    </row>
    <row r="224" spans="1:27" x14ac:dyDescent="0.25">
      <c r="A224" s="22">
        <v>40392</v>
      </c>
      <c r="B224" s="26">
        <v>-78</v>
      </c>
      <c r="C224" s="16">
        <v>-112</v>
      </c>
      <c r="D224" s="16">
        <v>-124</v>
      </c>
      <c r="E224" s="16">
        <v>-86</v>
      </c>
      <c r="F224" s="16">
        <v>-22</v>
      </c>
      <c r="G224" s="16">
        <v>30</v>
      </c>
      <c r="H224" s="16">
        <v>66</v>
      </c>
      <c r="I224" s="16">
        <v>89</v>
      </c>
      <c r="J224" s="16">
        <v>103</v>
      </c>
      <c r="K224" s="16">
        <v>96</v>
      </c>
      <c r="L224" s="16">
        <v>62</v>
      </c>
      <c r="M224" s="16">
        <v>20</v>
      </c>
      <c r="N224" s="16">
        <v>-22</v>
      </c>
      <c r="O224" s="16">
        <v>-60</v>
      </c>
      <c r="P224" s="16">
        <v>-92</v>
      </c>
      <c r="Q224" s="16">
        <v>-113</v>
      </c>
      <c r="R224" s="16">
        <v>-88</v>
      </c>
      <c r="S224" s="16">
        <v>-30</v>
      </c>
      <c r="T224" s="16">
        <v>18</v>
      </c>
      <c r="U224" s="16">
        <v>45</v>
      </c>
      <c r="V224" s="16">
        <v>60</v>
      </c>
      <c r="W224" s="16">
        <v>60</v>
      </c>
      <c r="X224" s="16">
        <v>32</v>
      </c>
      <c r="Y224" s="17">
        <v>-2</v>
      </c>
      <c r="Z224" s="19">
        <f>SUM(B224:Y224)</f>
        <v>-148</v>
      </c>
      <c r="AA224" s="19">
        <f>AVERAGE(B224:Y224)</f>
        <v>-6.166666666666667</v>
      </c>
    </row>
    <row r="225" spans="1:27" x14ac:dyDescent="0.25">
      <c r="A225" s="22">
        <v>40393</v>
      </c>
      <c r="B225" s="26">
        <v>-40</v>
      </c>
      <c r="C225" s="16">
        <v>-74</v>
      </c>
      <c r="D225" s="16">
        <v>-91</v>
      </c>
      <c r="E225" s="16">
        <v>-82</v>
      </c>
      <c r="F225" s="16">
        <v>-42</v>
      </c>
      <c r="G225" s="16">
        <v>12</v>
      </c>
      <c r="H225" s="16">
        <v>52</v>
      </c>
      <c r="I225" s="16">
        <v>77</v>
      </c>
      <c r="J225" s="16">
        <v>95</v>
      </c>
      <c r="K225" s="16">
        <v>100</v>
      </c>
      <c r="L225" s="16">
        <v>82</v>
      </c>
      <c r="M225" s="16">
        <v>46</v>
      </c>
      <c r="N225" s="16">
        <v>0</v>
      </c>
      <c r="O225" s="16">
        <v>-40</v>
      </c>
      <c r="P225" s="16">
        <v>-76</v>
      </c>
      <c r="Q225" s="16">
        <v>-108</v>
      </c>
      <c r="R225" s="16">
        <v>-118</v>
      </c>
      <c r="S225" s="16">
        <v>-86</v>
      </c>
      <c r="T225" s="16">
        <v>-34</v>
      </c>
      <c r="U225" s="16">
        <v>2</v>
      </c>
      <c r="V225" s="16">
        <v>30</v>
      </c>
      <c r="W225" s="16">
        <v>46</v>
      </c>
      <c r="X225" s="16">
        <v>47</v>
      </c>
      <c r="Y225" s="17">
        <v>32</v>
      </c>
      <c r="Z225" s="19">
        <f t="shared" ref="Z225:Z289" si="2">SUM(B225:Y225)</f>
        <v>-170</v>
      </c>
      <c r="AA225" s="19">
        <f t="shared" ref="AA225:AA251" si="3">AVERAGE(B225:Y225)</f>
        <v>-7.083333333333333</v>
      </c>
    </row>
    <row r="226" spans="1:27" x14ac:dyDescent="0.25">
      <c r="A226" s="22">
        <v>40394</v>
      </c>
      <c r="B226" s="26">
        <v>3</v>
      </c>
      <c r="C226" s="16">
        <v>-26</v>
      </c>
      <c r="D226" s="16">
        <v>-45</v>
      </c>
      <c r="E226" s="16">
        <v>-48</v>
      </c>
      <c r="F226" s="16">
        <v>-28</v>
      </c>
      <c r="G226" s="16">
        <v>12</v>
      </c>
      <c r="H226" s="16">
        <v>44</v>
      </c>
      <c r="I226" s="16">
        <v>65</v>
      </c>
      <c r="J226" s="16">
        <v>82</v>
      </c>
      <c r="K226" s="16">
        <v>87</v>
      </c>
      <c r="L226" s="16">
        <v>78</v>
      </c>
      <c r="M226" s="16">
        <v>54</v>
      </c>
      <c r="N226" s="16">
        <v>14</v>
      </c>
      <c r="O226" s="16">
        <v>-26</v>
      </c>
      <c r="P226" s="16">
        <v>-66</v>
      </c>
      <c r="Q226" s="16">
        <v>-104</v>
      </c>
      <c r="R226" s="16">
        <v>-136</v>
      </c>
      <c r="S226" s="16">
        <v>-148</v>
      </c>
      <c r="T226" s="16">
        <v>-120</v>
      </c>
      <c r="U226" s="16">
        <v>-68</v>
      </c>
      <c r="V226" s="16">
        <v>-20</v>
      </c>
      <c r="W226" s="16">
        <v>18</v>
      </c>
      <c r="X226" s="16">
        <v>42</v>
      </c>
      <c r="Y226" s="17">
        <v>51</v>
      </c>
      <c r="Z226" s="19">
        <f t="shared" si="2"/>
        <v>-285</v>
      </c>
      <c r="AA226" s="19">
        <f t="shared" si="3"/>
        <v>-11.875</v>
      </c>
    </row>
    <row r="227" spans="1:27" x14ac:dyDescent="0.25">
      <c r="A227" s="22">
        <v>40395</v>
      </c>
      <c r="B227" s="26">
        <v>46</v>
      </c>
      <c r="C227" s="16">
        <v>26</v>
      </c>
      <c r="D227" s="16">
        <v>4</v>
      </c>
      <c r="E227" s="16">
        <v>-12</v>
      </c>
      <c r="F227" s="16">
        <v>-14</v>
      </c>
      <c r="G227" s="16">
        <v>0</v>
      </c>
      <c r="H227" s="16">
        <v>22</v>
      </c>
      <c r="I227" s="16">
        <v>43</v>
      </c>
      <c r="J227" s="16">
        <v>59</v>
      </c>
      <c r="K227" s="16">
        <v>69</v>
      </c>
      <c r="L227" s="16">
        <v>72</v>
      </c>
      <c r="M227" s="16">
        <v>61</v>
      </c>
      <c r="N227" s="16">
        <v>28</v>
      </c>
      <c r="O227" s="16">
        <v>-16</v>
      </c>
      <c r="P227" s="16">
        <v>-56</v>
      </c>
      <c r="Q227" s="16">
        <v>-92</v>
      </c>
      <c r="R227" s="16">
        <v>-126</v>
      </c>
      <c r="S227" s="16">
        <v>-152</v>
      </c>
      <c r="T227" s="16">
        <v>-169</v>
      </c>
      <c r="U227" s="16">
        <v>-149</v>
      </c>
      <c r="V227" s="16">
        <v>-104</v>
      </c>
      <c r="W227" s="16">
        <v>-54</v>
      </c>
      <c r="X227" s="16">
        <v>-8</v>
      </c>
      <c r="Y227" s="17">
        <v>30</v>
      </c>
      <c r="Z227" s="19">
        <f t="shared" si="2"/>
        <v>-492</v>
      </c>
      <c r="AA227" s="19">
        <f t="shared" si="3"/>
        <v>-20.5</v>
      </c>
    </row>
    <row r="228" spans="1:27" x14ac:dyDescent="0.25">
      <c r="A228" s="22">
        <v>40396</v>
      </c>
      <c r="B228" s="26">
        <v>52</v>
      </c>
      <c r="C228" s="16">
        <v>59</v>
      </c>
      <c r="D228" s="16">
        <v>55</v>
      </c>
      <c r="E228" s="16">
        <v>46</v>
      </c>
      <c r="F228" s="16">
        <v>35</v>
      </c>
      <c r="G228" s="16">
        <v>29</v>
      </c>
      <c r="H228" s="16">
        <v>26</v>
      </c>
      <c r="I228" s="16">
        <v>34</v>
      </c>
      <c r="J228" s="16">
        <v>50</v>
      </c>
      <c r="K228" s="16">
        <v>59</v>
      </c>
      <c r="L228" s="16">
        <v>64</v>
      </c>
      <c r="M228" s="16">
        <v>66</v>
      </c>
      <c r="N228" s="16">
        <v>56</v>
      </c>
      <c r="O228" s="16">
        <v>28</v>
      </c>
      <c r="P228" s="16">
        <v>-6</v>
      </c>
      <c r="Q228" s="16">
        <v>-48</v>
      </c>
      <c r="R228" s="16">
        <v>-88</v>
      </c>
      <c r="S228" s="16">
        <v>-128</v>
      </c>
      <c r="T228" s="16">
        <v>-170</v>
      </c>
      <c r="U228" s="16">
        <v>-188</v>
      </c>
      <c r="V228" s="16">
        <v>-172</v>
      </c>
      <c r="W228" s="16">
        <v>-122</v>
      </c>
      <c r="X228" s="16">
        <v>-70</v>
      </c>
      <c r="Y228" s="17">
        <v>-22</v>
      </c>
      <c r="Z228" s="19">
        <f t="shared" si="2"/>
        <v>-355</v>
      </c>
      <c r="AA228" s="19">
        <f t="shared" si="3"/>
        <v>-14.791666666666666</v>
      </c>
    </row>
    <row r="229" spans="1:27" x14ac:dyDescent="0.25">
      <c r="A229" s="22">
        <v>40397</v>
      </c>
      <c r="B229" s="26">
        <v>26</v>
      </c>
      <c r="C229" s="16">
        <v>54</v>
      </c>
      <c r="D229" s="16">
        <v>70</v>
      </c>
      <c r="E229" s="16">
        <v>73</v>
      </c>
      <c r="F229" s="16">
        <v>62</v>
      </c>
      <c r="G229" s="16">
        <v>46</v>
      </c>
      <c r="H229" s="16">
        <v>38</v>
      </c>
      <c r="I229" s="16">
        <v>36</v>
      </c>
      <c r="J229" s="16">
        <v>48</v>
      </c>
      <c r="K229" s="16">
        <v>59</v>
      </c>
      <c r="L229" s="16">
        <v>62</v>
      </c>
      <c r="M229" s="16">
        <v>65</v>
      </c>
      <c r="N229" s="16">
        <v>66</v>
      </c>
      <c r="O229" s="16">
        <v>60</v>
      </c>
      <c r="P229" s="16">
        <v>38</v>
      </c>
      <c r="Q229" s="16">
        <v>-4</v>
      </c>
      <c r="R229" s="16">
        <v>-50</v>
      </c>
      <c r="S229" s="16">
        <v>-92</v>
      </c>
      <c r="T229" s="16">
        <v>-136</v>
      </c>
      <c r="U229" s="16">
        <v>-180</v>
      </c>
      <c r="V229" s="16">
        <v>-206</v>
      </c>
      <c r="W229" s="16">
        <v>-210</v>
      </c>
      <c r="X229" s="16">
        <v>-149</v>
      </c>
      <c r="Y229" s="17">
        <v>-84</v>
      </c>
      <c r="Z229" s="19">
        <f t="shared" si="2"/>
        <v>-308</v>
      </c>
      <c r="AA229" s="19">
        <f t="shared" si="3"/>
        <v>-12.833333333333334</v>
      </c>
    </row>
    <row r="230" spans="1:27" x14ac:dyDescent="0.25">
      <c r="A230" s="22">
        <v>40398</v>
      </c>
      <c r="B230" s="26">
        <v>-22</v>
      </c>
      <c r="C230" s="16">
        <v>28</v>
      </c>
      <c r="D230" s="16">
        <v>62</v>
      </c>
      <c r="E230" s="16">
        <v>80</v>
      </c>
      <c r="F230" s="16">
        <v>85</v>
      </c>
      <c r="G230" s="16">
        <v>77</v>
      </c>
      <c r="H230" s="16">
        <v>56</v>
      </c>
      <c r="I230" s="16">
        <v>39</v>
      </c>
      <c r="J230" s="16">
        <v>31</v>
      </c>
      <c r="K230" s="16">
        <v>39</v>
      </c>
      <c r="L230" s="16">
        <v>38</v>
      </c>
      <c r="M230" s="16">
        <v>37</v>
      </c>
      <c r="N230" s="16">
        <v>39</v>
      </c>
      <c r="O230" s="16">
        <v>47</v>
      </c>
      <c r="P230" s="16">
        <v>55</v>
      </c>
      <c r="Q230" s="16">
        <v>36</v>
      </c>
      <c r="R230" s="16">
        <v>0</v>
      </c>
      <c r="S230" s="16">
        <v>-40</v>
      </c>
      <c r="T230" s="16">
        <v>-94</v>
      </c>
      <c r="U230" s="16">
        <v>-142</v>
      </c>
      <c r="V230" s="16">
        <v>-185</v>
      </c>
      <c r="W230" s="16">
        <v>-214</v>
      </c>
      <c r="X230" s="16">
        <v>-216</v>
      </c>
      <c r="Y230" s="17">
        <v>-150</v>
      </c>
      <c r="Z230" s="19">
        <f t="shared" si="2"/>
        <v>-314</v>
      </c>
      <c r="AA230" s="19">
        <f t="shared" si="3"/>
        <v>-13.083333333333334</v>
      </c>
    </row>
    <row r="231" spans="1:27" x14ac:dyDescent="0.25">
      <c r="A231" s="22">
        <v>40399</v>
      </c>
      <c r="B231" s="26">
        <v>-82</v>
      </c>
      <c r="C231" s="16">
        <v>-18</v>
      </c>
      <c r="D231" s="16">
        <v>36</v>
      </c>
      <c r="E231" s="16">
        <v>72</v>
      </c>
      <c r="F231" s="16">
        <v>90</v>
      </c>
      <c r="G231" s="16">
        <v>94</v>
      </c>
      <c r="H231" s="16">
        <v>78</v>
      </c>
      <c r="I231" s="16">
        <v>47</v>
      </c>
      <c r="J231" s="16">
        <v>22</v>
      </c>
      <c r="K231" s="16">
        <v>12</v>
      </c>
      <c r="L231" s="16">
        <v>20</v>
      </c>
      <c r="M231" s="16">
        <v>24</v>
      </c>
      <c r="N231" s="16">
        <v>47</v>
      </c>
      <c r="O231" s="16">
        <v>68</v>
      </c>
      <c r="P231" s="16">
        <v>80</v>
      </c>
      <c r="Q231" s="16">
        <v>84</v>
      </c>
      <c r="R231" s="16">
        <v>66</v>
      </c>
      <c r="S231" s="16">
        <v>28</v>
      </c>
      <c r="T231" s="16">
        <v>-20</v>
      </c>
      <c r="U231" s="16">
        <v>-76</v>
      </c>
      <c r="V231" s="16">
        <v>-124</v>
      </c>
      <c r="W231" s="16">
        <v>-170</v>
      </c>
      <c r="X231" s="16">
        <v>-202</v>
      </c>
      <c r="Y231" s="17">
        <v>-215</v>
      </c>
      <c r="Z231" s="19">
        <f t="shared" si="2"/>
        <v>-39</v>
      </c>
      <c r="AA231" s="19">
        <f t="shared" si="3"/>
        <v>-1.625</v>
      </c>
    </row>
    <row r="232" spans="1:27" x14ac:dyDescent="0.25">
      <c r="A232" s="22">
        <v>40400</v>
      </c>
      <c r="B232" s="26">
        <v>-132</v>
      </c>
      <c r="C232" s="16">
        <v>-58</v>
      </c>
      <c r="D232" s="16">
        <v>10</v>
      </c>
      <c r="E232" s="16">
        <v>58</v>
      </c>
      <c r="F232" s="16">
        <v>90</v>
      </c>
      <c r="G232" s="16">
        <v>105</v>
      </c>
      <c r="H232" s="16">
        <v>94</v>
      </c>
      <c r="I232" s="16">
        <v>64</v>
      </c>
      <c r="J232" s="16">
        <v>28</v>
      </c>
      <c r="K232" s="16">
        <v>0</v>
      </c>
      <c r="L232" s="16">
        <v>-12</v>
      </c>
      <c r="M232" s="16">
        <v>-12</v>
      </c>
      <c r="N232" s="16">
        <v>20</v>
      </c>
      <c r="O232" s="16">
        <v>60</v>
      </c>
      <c r="P232" s="16">
        <v>87</v>
      </c>
      <c r="Q232" s="16">
        <v>100</v>
      </c>
      <c r="R232" s="16">
        <v>100</v>
      </c>
      <c r="S232" s="16">
        <v>76</v>
      </c>
      <c r="T232" s="16">
        <v>34</v>
      </c>
      <c r="U232" s="16">
        <v>-16</v>
      </c>
      <c r="V232" s="16">
        <v>-68</v>
      </c>
      <c r="W232" s="16">
        <v>-114</v>
      </c>
      <c r="X232" s="16">
        <v>-160</v>
      </c>
      <c r="Y232" s="17">
        <v>-192</v>
      </c>
      <c r="Z232" s="19">
        <f t="shared" si="2"/>
        <v>162</v>
      </c>
      <c r="AA232" s="19">
        <f t="shared" si="3"/>
        <v>6.75</v>
      </c>
    </row>
    <row r="233" spans="1:27" x14ac:dyDescent="0.25">
      <c r="A233" s="22">
        <v>40401</v>
      </c>
      <c r="B233" s="26">
        <v>-188</v>
      </c>
      <c r="C233" s="16">
        <v>-108</v>
      </c>
      <c r="D233" s="16">
        <v>-28</v>
      </c>
      <c r="E233" s="16">
        <v>34</v>
      </c>
      <c r="F233" s="16">
        <v>74</v>
      </c>
      <c r="G233" s="16">
        <v>102</v>
      </c>
      <c r="H233" s="16">
        <v>110</v>
      </c>
      <c r="I233" s="16">
        <v>79</v>
      </c>
      <c r="J233" s="16">
        <v>40</v>
      </c>
      <c r="K233" s="16">
        <v>0</v>
      </c>
      <c r="L233" s="16">
        <v>-36</v>
      </c>
      <c r="M233" s="16">
        <v>-50</v>
      </c>
      <c r="N233" s="16">
        <v>-22</v>
      </c>
      <c r="O233" s="16">
        <v>32</v>
      </c>
      <c r="P233" s="16">
        <v>83</v>
      </c>
      <c r="Q233" s="16">
        <v>110</v>
      </c>
      <c r="R233" s="16">
        <v>124</v>
      </c>
      <c r="S233" s="16">
        <v>128</v>
      </c>
      <c r="T233" s="16">
        <v>106</v>
      </c>
      <c r="U233" s="16">
        <v>57</v>
      </c>
      <c r="V233" s="16">
        <v>2</v>
      </c>
      <c r="W233" s="16">
        <v>-42</v>
      </c>
      <c r="X233" s="16">
        <v>-90</v>
      </c>
      <c r="Y233" s="17">
        <v>-134</v>
      </c>
      <c r="Z233" s="19">
        <f t="shared" si="2"/>
        <v>383</v>
      </c>
      <c r="AA233" s="19">
        <f t="shared" si="3"/>
        <v>15.958333333333334</v>
      </c>
    </row>
    <row r="234" spans="1:27" x14ac:dyDescent="0.25">
      <c r="A234" s="22">
        <v>40402</v>
      </c>
      <c r="B234" s="26">
        <v>-170</v>
      </c>
      <c r="C234" s="16">
        <v>-144</v>
      </c>
      <c r="D234" s="16">
        <v>-50</v>
      </c>
      <c r="E234" s="16">
        <v>28</v>
      </c>
      <c r="F234" s="16">
        <v>74</v>
      </c>
      <c r="G234" s="16">
        <v>101</v>
      </c>
      <c r="H234" s="16">
        <v>113</v>
      </c>
      <c r="I234" s="16">
        <v>102</v>
      </c>
      <c r="J234" s="16">
        <v>60</v>
      </c>
      <c r="K234" s="16">
        <v>10</v>
      </c>
      <c r="L234" s="16">
        <v>-32</v>
      </c>
      <c r="M234" s="16">
        <v>-64</v>
      </c>
      <c r="N234" s="16">
        <v>-75</v>
      </c>
      <c r="O234" s="16">
        <v>-30</v>
      </c>
      <c r="P234" s="16">
        <v>38</v>
      </c>
      <c r="Q234" s="16">
        <v>84</v>
      </c>
      <c r="R234" s="16">
        <v>108</v>
      </c>
      <c r="S234" s="16">
        <v>128</v>
      </c>
      <c r="T234" s="16">
        <v>135</v>
      </c>
      <c r="U234" s="16">
        <v>114</v>
      </c>
      <c r="V234" s="16">
        <v>60</v>
      </c>
      <c r="W234" s="16">
        <v>8</v>
      </c>
      <c r="X234" s="16">
        <v>-36</v>
      </c>
      <c r="Y234" s="17">
        <v>-82</v>
      </c>
      <c r="Z234" s="19">
        <f t="shared" si="2"/>
        <v>480</v>
      </c>
      <c r="AA234" s="19">
        <f t="shared" si="3"/>
        <v>20</v>
      </c>
    </row>
    <row r="235" spans="1:27" x14ac:dyDescent="0.25">
      <c r="A235" s="22">
        <v>40403</v>
      </c>
      <c r="B235" s="26">
        <v>-124</v>
      </c>
      <c r="C235" s="16">
        <v>-146</v>
      </c>
      <c r="D235" s="16">
        <v>-86</v>
      </c>
      <c r="E235" s="16">
        <v>4</v>
      </c>
      <c r="F235" s="16">
        <v>60</v>
      </c>
      <c r="G235" s="16">
        <v>94</v>
      </c>
      <c r="H235" s="16">
        <v>114</v>
      </c>
      <c r="I235" s="16">
        <v>122</v>
      </c>
      <c r="J235" s="16">
        <v>98</v>
      </c>
      <c r="K235" s="16">
        <v>44</v>
      </c>
      <c r="L235" s="16">
        <v>-4</v>
      </c>
      <c r="M235" s="16">
        <v>-40</v>
      </c>
      <c r="N235" s="16">
        <v>-74</v>
      </c>
      <c r="O235" s="16">
        <v>-89</v>
      </c>
      <c r="P235" s="16">
        <v>-42</v>
      </c>
      <c r="Q235" s="16">
        <v>28</v>
      </c>
      <c r="R235" s="16">
        <v>76</v>
      </c>
      <c r="S235" s="16">
        <v>103</v>
      </c>
      <c r="T235" s="16">
        <v>119</v>
      </c>
      <c r="U235" s="16">
        <v>126</v>
      </c>
      <c r="V235" s="16">
        <v>100</v>
      </c>
      <c r="W235" s="16">
        <v>46</v>
      </c>
      <c r="X235" s="16">
        <v>-4</v>
      </c>
      <c r="Y235" s="17">
        <v>-56</v>
      </c>
      <c r="Z235" s="19">
        <f t="shared" si="2"/>
        <v>469</v>
      </c>
      <c r="AA235" s="19">
        <f t="shared" si="3"/>
        <v>19.541666666666668</v>
      </c>
    </row>
    <row r="236" spans="1:27" x14ac:dyDescent="0.25">
      <c r="A236" s="22">
        <v>40404</v>
      </c>
      <c r="B236" s="26">
        <v>-90</v>
      </c>
      <c r="C236" s="16">
        <v>-124</v>
      </c>
      <c r="D236" s="16">
        <v>-112</v>
      </c>
      <c r="E236" s="16">
        <v>-32</v>
      </c>
      <c r="F236" s="16">
        <v>40</v>
      </c>
      <c r="G236" s="16">
        <v>82</v>
      </c>
      <c r="H236" s="16">
        <v>108</v>
      </c>
      <c r="I236" s="16">
        <v>120</v>
      </c>
      <c r="J236" s="16">
        <v>116</v>
      </c>
      <c r="K236" s="16">
        <v>74</v>
      </c>
      <c r="L236" s="16">
        <v>20</v>
      </c>
      <c r="M236" s="16">
        <v>-24</v>
      </c>
      <c r="N236" s="16">
        <v>-58</v>
      </c>
      <c r="O236" s="16">
        <v>-92</v>
      </c>
      <c r="P236" s="16">
        <v>-100</v>
      </c>
      <c r="Q236" s="16">
        <v>-48</v>
      </c>
      <c r="R236" s="16">
        <v>22</v>
      </c>
      <c r="S236" s="16">
        <v>74</v>
      </c>
      <c r="T236" s="16">
        <v>104</v>
      </c>
      <c r="U236" s="16">
        <v>116</v>
      </c>
      <c r="V236" s="16">
        <v>116</v>
      </c>
      <c r="W236" s="16">
        <v>80</v>
      </c>
      <c r="X236" s="16">
        <v>24</v>
      </c>
      <c r="Y236" s="17">
        <v>-20</v>
      </c>
      <c r="Z236" s="19">
        <f t="shared" si="2"/>
        <v>396</v>
      </c>
      <c r="AA236" s="19">
        <f t="shared" si="3"/>
        <v>16.5</v>
      </c>
    </row>
    <row r="237" spans="1:27" x14ac:dyDescent="0.25">
      <c r="A237" s="22">
        <v>40405</v>
      </c>
      <c r="B237" s="26">
        <v>-58</v>
      </c>
      <c r="C237" s="16">
        <v>-92</v>
      </c>
      <c r="D237" s="16">
        <v>-108</v>
      </c>
      <c r="E237" s="16">
        <v>-64</v>
      </c>
      <c r="F237" s="16">
        <v>12</v>
      </c>
      <c r="G237" s="16">
        <v>68</v>
      </c>
      <c r="H237" s="16">
        <v>98</v>
      </c>
      <c r="I237" s="16">
        <v>115</v>
      </c>
      <c r="J237" s="16">
        <v>123</v>
      </c>
      <c r="K237" s="16">
        <v>106</v>
      </c>
      <c r="L237" s="16">
        <v>56</v>
      </c>
      <c r="M237" s="16">
        <v>6</v>
      </c>
      <c r="N237" s="16">
        <v>-32</v>
      </c>
      <c r="O237" s="16">
        <v>-70</v>
      </c>
      <c r="P237" s="16">
        <v>-104</v>
      </c>
      <c r="Q237" s="16">
        <v>-119</v>
      </c>
      <c r="R237" s="16">
        <v>-66</v>
      </c>
      <c r="S237" s="16">
        <v>-2</v>
      </c>
      <c r="T237" s="16">
        <v>52</v>
      </c>
      <c r="U237" s="16">
        <v>80</v>
      </c>
      <c r="V237" s="16">
        <v>98</v>
      </c>
      <c r="W237" s="16">
        <v>98</v>
      </c>
      <c r="X237" s="16">
        <v>70</v>
      </c>
      <c r="Y237" s="17">
        <v>22</v>
      </c>
      <c r="Z237" s="19">
        <f t="shared" si="2"/>
        <v>289</v>
      </c>
      <c r="AA237" s="19">
        <f t="shared" si="3"/>
        <v>12.041666666666666</v>
      </c>
    </row>
    <row r="238" spans="1:27" x14ac:dyDescent="0.25">
      <c r="A238" s="22">
        <v>40406</v>
      </c>
      <c r="B238" s="26">
        <v>-22</v>
      </c>
      <c r="C238" s="16">
        <v>-54</v>
      </c>
      <c r="D238" s="16">
        <v>-82</v>
      </c>
      <c r="E238" s="16">
        <v>-77</v>
      </c>
      <c r="F238" s="16">
        <v>-26</v>
      </c>
      <c r="G238" s="16">
        <v>36</v>
      </c>
      <c r="H238" s="16">
        <v>78</v>
      </c>
      <c r="I238" s="16">
        <v>105</v>
      </c>
      <c r="J238" s="16">
        <v>115</v>
      </c>
      <c r="K238" s="16">
        <v>116</v>
      </c>
      <c r="L238" s="16">
        <v>88</v>
      </c>
      <c r="M238" s="16">
        <v>38</v>
      </c>
      <c r="N238" s="16">
        <v>-10</v>
      </c>
      <c r="O238" s="16">
        <v>-48</v>
      </c>
      <c r="P238" s="16">
        <v>-88</v>
      </c>
      <c r="Q238" s="16">
        <v>-120</v>
      </c>
      <c r="R238" s="16">
        <v>-126</v>
      </c>
      <c r="S238" s="16">
        <v>-78</v>
      </c>
      <c r="T238" s="16">
        <v>-10</v>
      </c>
      <c r="U238" s="16">
        <v>40</v>
      </c>
      <c r="V238" s="16">
        <v>67</v>
      </c>
      <c r="W238" s="16">
        <v>82</v>
      </c>
      <c r="X238" s="16">
        <v>83</v>
      </c>
      <c r="Y238" s="17">
        <v>64</v>
      </c>
      <c r="Z238" s="19">
        <f t="shared" si="2"/>
        <v>171</v>
      </c>
      <c r="AA238" s="19">
        <f t="shared" si="3"/>
        <v>7.125</v>
      </c>
    </row>
    <row r="239" spans="1:27" x14ac:dyDescent="0.25">
      <c r="A239" s="22">
        <v>40407</v>
      </c>
      <c r="B239" s="26">
        <v>22</v>
      </c>
      <c r="C239" s="16">
        <v>-16</v>
      </c>
      <c r="D239" s="16">
        <v>-42</v>
      </c>
      <c r="E239" s="16">
        <v>-44</v>
      </c>
      <c r="F239" s="16">
        <v>-20</v>
      </c>
      <c r="G239" s="16">
        <v>26</v>
      </c>
      <c r="H239" s="16">
        <v>62</v>
      </c>
      <c r="I239" s="16">
        <v>87</v>
      </c>
      <c r="J239" s="16">
        <v>103</v>
      </c>
      <c r="K239" s="16">
        <v>108</v>
      </c>
      <c r="L239" s="16">
        <v>94</v>
      </c>
      <c r="M239" s="16">
        <v>56</v>
      </c>
      <c r="N239" s="16">
        <v>8</v>
      </c>
      <c r="O239" s="16">
        <v>-34</v>
      </c>
      <c r="P239" s="16">
        <v>-76</v>
      </c>
      <c r="Q239" s="16">
        <v>-110</v>
      </c>
      <c r="R239" s="16">
        <v>-142</v>
      </c>
      <c r="S239" s="16">
        <v>-136</v>
      </c>
      <c r="T239" s="16">
        <v>-82</v>
      </c>
      <c r="U239" s="16">
        <v>-20</v>
      </c>
      <c r="V239" s="16">
        <v>22</v>
      </c>
      <c r="W239" s="16">
        <v>54</v>
      </c>
      <c r="X239" s="16">
        <v>70</v>
      </c>
      <c r="Y239" s="17">
        <v>73</v>
      </c>
      <c r="Z239" s="19">
        <f t="shared" si="2"/>
        <v>63</v>
      </c>
      <c r="AA239" s="19">
        <f t="shared" si="3"/>
        <v>2.625</v>
      </c>
    </row>
    <row r="240" spans="1:27" x14ac:dyDescent="0.25">
      <c r="A240" s="22">
        <v>40408</v>
      </c>
      <c r="B240" s="26">
        <v>63</v>
      </c>
      <c r="C240" s="16">
        <v>40</v>
      </c>
      <c r="D240" s="16">
        <v>18</v>
      </c>
      <c r="E240" s="16">
        <v>4</v>
      </c>
      <c r="F240" s="16">
        <v>8</v>
      </c>
      <c r="G240" s="16">
        <v>28</v>
      </c>
      <c r="H240" s="16">
        <v>51</v>
      </c>
      <c r="I240" s="16">
        <v>70</v>
      </c>
      <c r="J240" s="16">
        <v>83</v>
      </c>
      <c r="K240" s="16">
        <v>91</v>
      </c>
      <c r="L240" s="16">
        <v>87</v>
      </c>
      <c r="M240" s="16">
        <v>66</v>
      </c>
      <c r="N240" s="16">
        <v>30</v>
      </c>
      <c r="O240" s="16">
        <v>-12</v>
      </c>
      <c r="P240" s="16">
        <v>-54</v>
      </c>
      <c r="Q240" s="16">
        <v>-94</v>
      </c>
      <c r="R240" s="16">
        <v>-130</v>
      </c>
      <c r="S240" s="16">
        <v>-157</v>
      </c>
      <c r="T240" s="16">
        <v>-154</v>
      </c>
      <c r="U240" s="16">
        <v>-101</v>
      </c>
      <c r="V240" s="16">
        <v>-48</v>
      </c>
      <c r="W240" s="16">
        <v>0</v>
      </c>
      <c r="X240" s="16">
        <v>36</v>
      </c>
      <c r="Y240" s="17">
        <v>60</v>
      </c>
      <c r="Z240" s="19">
        <f t="shared" si="2"/>
        <v>-15</v>
      </c>
      <c r="AA240" s="19">
        <f t="shared" si="3"/>
        <v>-0.625</v>
      </c>
    </row>
    <row r="241" spans="1:27" x14ac:dyDescent="0.25">
      <c r="A241" s="22">
        <v>40409</v>
      </c>
      <c r="B241" s="26">
        <v>74</v>
      </c>
      <c r="C241" s="16">
        <v>78</v>
      </c>
      <c r="D241" s="16">
        <v>72</v>
      </c>
      <c r="E241" s="16">
        <v>60</v>
      </c>
      <c r="F241" s="16">
        <v>49</v>
      </c>
      <c r="G241" s="16">
        <v>45</v>
      </c>
      <c r="H241" s="16">
        <v>52</v>
      </c>
      <c r="I241" s="16">
        <v>60</v>
      </c>
      <c r="J241" s="16">
        <v>71</v>
      </c>
      <c r="K241" s="16">
        <v>78</v>
      </c>
      <c r="L241" s="16">
        <v>79</v>
      </c>
      <c r="M241" s="16">
        <v>71</v>
      </c>
      <c r="N241" s="16">
        <v>50</v>
      </c>
      <c r="O241" s="16">
        <v>22</v>
      </c>
      <c r="P241" s="16">
        <v>-10</v>
      </c>
      <c r="Q241" s="16">
        <v>-48</v>
      </c>
      <c r="R241" s="16">
        <v>-88</v>
      </c>
      <c r="S241" s="16">
        <v>-130</v>
      </c>
      <c r="T241" s="16">
        <v>-158</v>
      </c>
      <c r="U241" s="16">
        <v>-166</v>
      </c>
      <c r="V241" s="16">
        <v>-130</v>
      </c>
      <c r="W241" s="16">
        <v>-74</v>
      </c>
      <c r="X241" s="16">
        <v>-22</v>
      </c>
      <c r="Y241" s="17">
        <v>22</v>
      </c>
      <c r="Z241" s="19">
        <f t="shared" si="2"/>
        <v>57</v>
      </c>
      <c r="AA241" s="19">
        <f t="shared" si="3"/>
        <v>2.375</v>
      </c>
    </row>
    <row r="242" spans="1:27" x14ac:dyDescent="0.25">
      <c r="A242" s="22">
        <v>40410</v>
      </c>
      <c r="B242" s="26">
        <v>56</v>
      </c>
      <c r="C242" s="16">
        <v>76</v>
      </c>
      <c r="D242" s="16">
        <v>88</v>
      </c>
      <c r="E242" s="16">
        <v>91</v>
      </c>
      <c r="F242" s="16">
        <v>88</v>
      </c>
      <c r="G242" s="16">
        <v>72</v>
      </c>
      <c r="H242" s="16">
        <v>56</v>
      </c>
      <c r="I242" s="16">
        <v>44</v>
      </c>
      <c r="J242" s="16">
        <v>45</v>
      </c>
      <c r="K242" s="16">
        <v>52</v>
      </c>
      <c r="L242" s="16">
        <v>58</v>
      </c>
      <c r="M242" s="16">
        <v>63</v>
      </c>
      <c r="N242" s="16">
        <v>65</v>
      </c>
      <c r="O242" s="16">
        <v>54</v>
      </c>
      <c r="P242" s="16">
        <v>26</v>
      </c>
      <c r="Q242" s="16">
        <v>-10</v>
      </c>
      <c r="R242" s="16">
        <v>-48</v>
      </c>
      <c r="S242" s="16">
        <v>-88</v>
      </c>
      <c r="T242" s="16">
        <v>-130</v>
      </c>
      <c r="U242" s="16">
        <v>-163</v>
      </c>
      <c r="V242" s="16">
        <v>-179</v>
      </c>
      <c r="W242" s="16">
        <v>-158</v>
      </c>
      <c r="X242" s="16">
        <v>-96</v>
      </c>
      <c r="Y242" s="17">
        <v>-44</v>
      </c>
      <c r="Z242" s="19">
        <f t="shared" si="2"/>
        <v>18</v>
      </c>
      <c r="AA242" s="19">
        <f t="shared" si="3"/>
        <v>0.75</v>
      </c>
    </row>
    <row r="243" spans="1:27" x14ac:dyDescent="0.25">
      <c r="A243" s="22">
        <v>40411</v>
      </c>
      <c r="B243" s="26">
        <v>6</v>
      </c>
      <c r="C243" s="16">
        <v>48</v>
      </c>
      <c r="D243" s="16">
        <v>76</v>
      </c>
      <c r="E243" s="16">
        <v>90</v>
      </c>
      <c r="F243" s="16">
        <v>91</v>
      </c>
      <c r="G243" s="16">
        <v>80</v>
      </c>
      <c r="H243" s="16">
        <v>60</v>
      </c>
      <c r="I243" s="16">
        <v>38</v>
      </c>
      <c r="J243" s="16">
        <v>22</v>
      </c>
      <c r="K243" s="16">
        <v>23</v>
      </c>
      <c r="L243" s="16">
        <v>32</v>
      </c>
      <c r="M243" s="16">
        <v>50</v>
      </c>
      <c r="N243" s="16">
        <v>66</v>
      </c>
      <c r="O243" s="16">
        <v>68</v>
      </c>
      <c r="P243" s="16">
        <v>52</v>
      </c>
      <c r="Q243" s="16">
        <v>22</v>
      </c>
      <c r="R243" s="16">
        <v>-18</v>
      </c>
      <c r="S243" s="16">
        <v>-62</v>
      </c>
      <c r="T243" s="16">
        <v>-104</v>
      </c>
      <c r="U243" s="16">
        <v>-150</v>
      </c>
      <c r="V243" s="16">
        <v>-170</v>
      </c>
      <c r="W243" s="16">
        <v>-186</v>
      </c>
      <c r="X243" s="16">
        <v>-156</v>
      </c>
      <c r="Y243" s="17">
        <v>-92</v>
      </c>
      <c r="Z243" s="19">
        <f t="shared" si="2"/>
        <v>-114</v>
      </c>
      <c r="AA243" s="19">
        <f t="shared" si="3"/>
        <v>-4.75</v>
      </c>
    </row>
    <row r="244" spans="1:27" x14ac:dyDescent="0.25">
      <c r="A244" s="22">
        <v>40412</v>
      </c>
      <c r="B244" s="26">
        <v>-30</v>
      </c>
      <c r="C244" s="16">
        <v>22</v>
      </c>
      <c r="D244" s="16">
        <v>64</v>
      </c>
      <c r="E244" s="16">
        <v>88</v>
      </c>
      <c r="F244" s="16">
        <v>96</v>
      </c>
      <c r="G244" s="16">
        <v>90</v>
      </c>
      <c r="H244" s="16">
        <v>70</v>
      </c>
      <c r="I244" s="16">
        <v>40</v>
      </c>
      <c r="J244" s="16">
        <v>16</v>
      </c>
      <c r="K244" s="16">
        <v>3</v>
      </c>
      <c r="L244" s="16">
        <v>9</v>
      </c>
      <c r="M244" s="16">
        <v>30</v>
      </c>
      <c r="N244" s="16">
        <v>54</v>
      </c>
      <c r="O244" s="16">
        <v>71</v>
      </c>
      <c r="P244" s="16">
        <v>79</v>
      </c>
      <c r="Q244" s="16">
        <v>68</v>
      </c>
      <c r="R244" s="16">
        <v>32</v>
      </c>
      <c r="S244" s="16">
        <v>-8</v>
      </c>
      <c r="T244" s="16">
        <v>-52</v>
      </c>
      <c r="U244" s="16">
        <v>-100</v>
      </c>
      <c r="V244" s="16">
        <v>-142</v>
      </c>
      <c r="W244" s="16">
        <v>-176</v>
      </c>
      <c r="X244" s="16">
        <v>-195</v>
      </c>
      <c r="Y244" s="17">
        <v>-158</v>
      </c>
      <c r="Z244" s="19">
        <f t="shared" si="2"/>
        <v>-29</v>
      </c>
      <c r="AA244" s="19">
        <f t="shared" si="3"/>
        <v>-1.2083333333333333</v>
      </c>
    </row>
    <row r="245" spans="1:27" x14ac:dyDescent="0.25">
      <c r="A245" s="22">
        <v>40413</v>
      </c>
      <c r="B245" s="26">
        <v>-86</v>
      </c>
      <c r="C245" s="16">
        <v>-16</v>
      </c>
      <c r="D245" s="16">
        <v>36</v>
      </c>
      <c r="E245" s="16">
        <v>70</v>
      </c>
      <c r="F245" s="16">
        <v>90</v>
      </c>
      <c r="G245" s="16">
        <v>95</v>
      </c>
      <c r="H245" s="16">
        <v>78</v>
      </c>
      <c r="I245" s="16">
        <v>46</v>
      </c>
      <c r="J245" s="16">
        <v>16</v>
      </c>
      <c r="K245" s="16">
        <v>-12</v>
      </c>
      <c r="L245" s="16">
        <v>-26</v>
      </c>
      <c r="M245" s="16">
        <v>-8</v>
      </c>
      <c r="N245" s="16">
        <v>34</v>
      </c>
      <c r="O245" s="16">
        <v>66</v>
      </c>
      <c r="P245" s="16">
        <v>86</v>
      </c>
      <c r="Q245" s="16">
        <v>94</v>
      </c>
      <c r="R245" s="16">
        <v>82</v>
      </c>
      <c r="S245" s="16">
        <v>44</v>
      </c>
      <c r="T245" s="16">
        <v>-4</v>
      </c>
      <c r="U245" s="16">
        <v>-46</v>
      </c>
      <c r="V245" s="16">
        <v>-94</v>
      </c>
      <c r="W245" s="16">
        <v>-136</v>
      </c>
      <c r="X245" s="16">
        <v>-168</v>
      </c>
      <c r="Y245" s="17">
        <v>-174</v>
      </c>
      <c r="Z245" s="19">
        <f t="shared" si="2"/>
        <v>67</v>
      </c>
      <c r="AA245" s="19">
        <f t="shared" si="3"/>
        <v>2.7916666666666665</v>
      </c>
    </row>
    <row r="246" spans="1:27" x14ac:dyDescent="0.25">
      <c r="A246" s="22">
        <v>40414</v>
      </c>
      <c r="B246" s="26">
        <v>-110</v>
      </c>
      <c r="C246" s="16">
        <v>-32</v>
      </c>
      <c r="D246" s="16">
        <v>26</v>
      </c>
      <c r="E246" s="16">
        <v>66</v>
      </c>
      <c r="F246" s="16">
        <v>90</v>
      </c>
      <c r="G246" s="16">
        <v>99</v>
      </c>
      <c r="H246" s="16">
        <v>90</v>
      </c>
      <c r="I246" s="16">
        <v>55</v>
      </c>
      <c r="J246" s="16">
        <v>22</v>
      </c>
      <c r="K246" s="16">
        <v>-12</v>
      </c>
      <c r="L246" s="16">
        <v>-36</v>
      </c>
      <c r="M246" s="16">
        <v>-30</v>
      </c>
      <c r="N246" s="16">
        <v>10</v>
      </c>
      <c r="O246" s="16">
        <v>58</v>
      </c>
      <c r="P246" s="16">
        <v>82</v>
      </c>
      <c r="Q246" s="16">
        <v>97</v>
      </c>
      <c r="R246" s="16">
        <v>100</v>
      </c>
      <c r="S246" s="16">
        <v>84</v>
      </c>
      <c r="T246" s="16">
        <v>42</v>
      </c>
      <c r="U246" s="16">
        <v>-9</v>
      </c>
      <c r="V246" s="16">
        <v>-56</v>
      </c>
      <c r="W246" s="16">
        <v>-98</v>
      </c>
      <c r="X246" s="16">
        <v>-138</v>
      </c>
      <c r="Y246" s="17">
        <v>-164</v>
      </c>
      <c r="Z246" s="19">
        <f t="shared" si="2"/>
        <v>236</v>
      </c>
      <c r="AA246" s="19">
        <f t="shared" si="3"/>
        <v>9.8333333333333339</v>
      </c>
    </row>
    <row r="247" spans="1:27" x14ac:dyDescent="0.25">
      <c r="A247" s="22">
        <v>40415</v>
      </c>
      <c r="B247" s="26">
        <v>-148</v>
      </c>
      <c r="C247" s="16">
        <v>-76</v>
      </c>
      <c r="D247" s="16">
        <v>2</v>
      </c>
      <c r="E247" s="16">
        <v>52</v>
      </c>
      <c r="F247" s="16">
        <v>84</v>
      </c>
      <c r="G247" s="16">
        <v>99</v>
      </c>
      <c r="H247" s="16">
        <v>98</v>
      </c>
      <c r="I247" s="16">
        <v>68</v>
      </c>
      <c r="J247" s="16">
        <v>28</v>
      </c>
      <c r="K247" s="16">
        <v>-12</v>
      </c>
      <c r="L247" s="16">
        <v>-44</v>
      </c>
      <c r="M247" s="16">
        <v>-63</v>
      </c>
      <c r="N247" s="16">
        <v>-42</v>
      </c>
      <c r="O247" s="16">
        <v>18</v>
      </c>
      <c r="P247" s="16">
        <v>66</v>
      </c>
      <c r="Q247" s="16">
        <v>92</v>
      </c>
      <c r="R247" s="16">
        <v>106</v>
      </c>
      <c r="S247" s="16">
        <v>107</v>
      </c>
      <c r="T247" s="16">
        <v>84</v>
      </c>
      <c r="U247" s="16">
        <v>36</v>
      </c>
      <c r="V247" s="16">
        <v>-12</v>
      </c>
      <c r="W247" s="16">
        <v>-58</v>
      </c>
      <c r="X247" s="16">
        <v>-98</v>
      </c>
      <c r="Y247" s="17">
        <v>-136</v>
      </c>
      <c r="Z247" s="19">
        <f t="shared" si="2"/>
        <v>251</v>
      </c>
      <c r="AA247" s="19">
        <f t="shared" si="3"/>
        <v>10.458333333333334</v>
      </c>
    </row>
    <row r="248" spans="1:27" x14ac:dyDescent="0.25">
      <c r="A248" s="22">
        <v>40416</v>
      </c>
      <c r="B248" s="26">
        <v>-155</v>
      </c>
      <c r="C248" s="16">
        <v>-110</v>
      </c>
      <c r="D248" s="16">
        <v>-22</v>
      </c>
      <c r="E248" s="16">
        <v>38</v>
      </c>
      <c r="F248" s="16">
        <v>74</v>
      </c>
      <c r="G248" s="16">
        <v>96</v>
      </c>
      <c r="H248" s="16">
        <v>106</v>
      </c>
      <c r="I248" s="16">
        <v>86</v>
      </c>
      <c r="J248" s="16">
        <v>46</v>
      </c>
      <c r="K248" s="16">
        <v>2</v>
      </c>
      <c r="L248" s="16">
        <v>-38</v>
      </c>
      <c r="M248" s="16">
        <v>-68</v>
      </c>
      <c r="N248" s="16">
        <v>-72</v>
      </c>
      <c r="O248" s="16">
        <v>-36</v>
      </c>
      <c r="P248" s="16">
        <v>34</v>
      </c>
      <c r="Q248" s="16">
        <v>74</v>
      </c>
      <c r="R248" s="16">
        <v>98</v>
      </c>
      <c r="S248" s="16">
        <v>111</v>
      </c>
      <c r="T248" s="16">
        <v>108</v>
      </c>
      <c r="U248" s="16">
        <v>72</v>
      </c>
      <c r="V248" s="16">
        <v>20</v>
      </c>
      <c r="W248" s="16">
        <v>-26</v>
      </c>
      <c r="X248" s="16">
        <v>-68</v>
      </c>
      <c r="Y248" s="17">
        <v>-106</v>
      </c>
      <c r="Z248" s="19">
        <f t="shared" si="2"/>
        <v>264</v>
      </c>
      <c r="AA248" s="19">
        <f t="shared" si="3"/>
        <v>11</v>
      </c>
    </row>
    <row r="249" spans="1:27" x14ac:dyDescent="0.25">
      <c r="A249" s="22">
        <v>40417</v>
      </c>
      <c r="B249" s="26">
        <v>-141</v>
      </c>
      <c r="C249" s="16">
        <v>-129</v>
      </c>
      <c r="D249" s="16">
        <v>-50</v>
      </c>
      <c r="E249" s="16">
        <v>18</v>
      </c>
      <c r="F249" s="16">
        <v>66</v>
      </c>
      <c r="G249" s="16">
        <v>93</v>
      </c>
      <c r="H249" s="16">
        <v>105</v>
      </c>
      <c r="I249" s="16">
        <v>92</v>
      </c>
      <c r="J249" s="16">
        <v>56</v>
      </c>
      <c r="K249" s="16">
        <v>6</v>
      </c>
      <c r="L249" s="16">
        <v>-36</v>
      </c>
      <c r="M249" s="16">
        <v>-70</v>
      </c>
      <c r="N249" s="16">
        <v>-96</v>
      </c>
      <c r="O249" s="16">
        <v>-86</v>
      </c>
      <c r="P249" s="16">
        <v>-26</v>
      </c>
      <c r="Q249" s="16">
        <v>38</v>
      </c>
      <c r="R249" s="16">
        <v>74</v>
      </c>
      <c r="S249" s="16">
        <v>97</v>
      </c>
      <c r="T249" s="16">
        <v>107</v>
      </c>
      <c r="U249" s="16">
        <v>96</v>
      </c>
      <c r="V249" s="16">
        <v>50</v>
      </c>
      <c r="W249" s="16">
        <v>-4</v>
      </c>
      <c r="X249" s="16">
        <v>-46</v>
      </c>
      <c r="Y249" s="17">
        <v>-88</v>
      </c>
      <c r="Z249" s="19">
        <f t="shared" si="2"/>
        <v>126</v>
      </c>
      <c r="AA249" s="19">
        <f t="shared" si="3"/>
        <v>5.25</v>
      </c>
    </row>
    <row r="250" spans="1:27" x14ac:dyDescent="0.25">
      <c r="A250" s="22">
        <v>40418</v>
      </c>
      <c r="B250" s="26">
        <v>-126</v>
      </c>
      <c r="C250" s="16">
        <v>-136</v>
      </c>
      <c r="D250" s="16">
        <v>-80</v>
      </c>
      <c r="E250" s="16">
        <v>-2</v>
      </c>
      <c r="F250" s="16">
        <v>52</v>
      </c>
      <c r="G250" s="16">
        <v>84</v>
      </c>
      <c r="H250" s="16">
        <v>102</v>
      </c>
      <c r="I250" s="16">
        <v>102</v>
      </c>
      <c r="J250" s="16">
        <v>72</v>
      </c>
      <c r="K250" s="16">
        <v>18</v>
      </c>
      <c r="L250" s="16">
        <v>-24</v>
      </c>
      <c r="M250" s="16">
        <v>-62</v>
      </c>
      <c r="N250" s="16">
        <v>-96</v>
      </c>
      <c r="O250" s="16">
        <v>-106</v>
      </c>
      <c r="P250" s="16">
        <v>-64</v>
      </c>
      <c r="Q250" s="16">
        <v>4</v>
      </c>
      <c r="R250" s="16">
        <v>56</v>
      </c>
      <c r="S250" s="16">
        <v>92</v>
      </c>
      <c r="T250" s="16">
        <v>104</v>
      </c>
      <c r="U250" s="16">
        <v>104</v>
      </c>
      <c r="V250" s="16">
        <v>72</v>
      </c>
      <c r="W250" s="16">
        <v>24</v>
      </c>
      <c r="X250" s="16">
        <v>-26</v>
      </c>
      <c r="Y250" s="17">
        <v>-68</v>
      </c>
      <c r="Z250" s="19">
        <f t="shared" si="2"/>
        <v>96</v>
      </c>
      <c r="AA250" s="19">
        <f t="shared" si="3"/>
        <v>4</v>
      </c>
    </row>
    <row r="251" spans="1:27" x14ac:dyDescent="0.25">
      <c r="A251" s="22">
        <v>40419</v>
      </c>
      <c r="B251" s="26">
        <v>-108</v>
      </c>
      <c r="C251" s="16">
        <v>-128</v>
      </c>
      <c r="D251" s="16">
        <v>-84</v>
      </c>
      <c r="E251" s="16">
        <v>-4</v>
      </c>
      <c r="F251" s="16">
        <v>54</v>
      </c>
      <c r="G251" s="16">
        <v>86</v>
      </c>
      <c r="H251" s="16">
        <v>107</v>
      </c>
      <c r="I251" s="16">
        <v>110</v>
      </c>
      <c r="J251" s="16">
        <v>88</v>
      </c>
      <c r="K251" s="16">
        <v>38</v>
      </c>
      <c r="L251" s="16">
        <v>-10</v>
      </c>
      <c r="M251" s="16">
        <v>-50</v>
      </c>
      <c r="N251" s="16">
        <v>-86</v>
      </c>
      <c r="O251" s="16">
        <v>-110</v>
      </c>
      <c r="P251" s="16">
        <v>-106</v>
      </c>
      <c r="Q251" s="16">
        <v>-48</v>
      </c>
      <c r="R251" s="16">
        <v>16</v>
      </c>
      <c r="S251" s="16">
        <v>60</v>
      </c>
      <c r="T251" s="16">
        <v>87</v>
      </c>
      <c r="U251" s="16">
        <v>98</v>
      </c>
      <c r="V251" s="16">
        <v>88</v>
      </c>
      <c r="W251" s="16">
        <v>48</v>
      </c>
      <c r="X251" s="16">
        <v>-4</v>
      </c>
      <c r="Y251" s="17">
        <v>-46</v>
      </c>
      <c r="Z251" s="19">
        <f t="shared" si="2"/>
        <v>96</v>
      </c>
      <c r="AA251" s="19">
        <f t="shared" si="3"/>
        <v>4</v>
      </c>
    </row>
    <row r="252" spans="1:27" x14ac:dyDescent="0.25">
      <c r="A252" s="22">
        <v>40420</v>
      </c>
      <c r="B252" s="26">
        <v>-86</v>
      </c>
      <c r="C252" s="16">
        <v>-110</v>
      </c>
      <c r="D252" s="16">
        <v>-92</v>
      </c>
      <c r="E252" s="16">
        <v>-34</v>
      </c>
      <c r="F252" s="16">
        <v>34</v>
      </c>
      <c r="G252" s="16">
        <v>74</v>
      </c>
      <c r="H252" s="16">
        <v>96</v>
      </c>
      <c r="I252" s="16">
        <v>108</v>
      </c>
      <c r="J252" s="16">
        <v>98</v>
      </c>
      <c r="K252" s="16">
        <v>60</v>
      </c>
      <c r="L252" s="16">
        <v>10</v>
      </c>
      <c r="M252" s="16">
        <v>-36</v>
      </c>
      <c r="N252" s="16">
        <v>-78</v>
      </c>
      <c r="O252" s="16">
        <v>-113</v>
      </c>
      <c r="P252" s="16">
        <v>-135</v>
      </c>
      <c r="Q252" s="16">
        <v>-102</v>
      </c>
      <c r="R252" s="16">
        <v>-34</v>
      </c>
      <c r="S252" s="16">
        <v>22</v>
      </c>
      <c r="T252" s="16">
        <v>60</v>
      </c>
      <c r="U252" s="16">
        <v>80</v>
      </c>
      <c r="V252" s="16">
        <v>83</v>
      </c>
      <c r="W252" s="16">
        <v>66</v>
      </c>
      <c r="X252" s="16">
        <v>26</v>
      </c>
      <c r="Y252" s="17">
        <v>-18</v>
      </c>
      <c r="Z252" s="19">
        <f>SUM(B252:Y252)</f>
        <v>-21</v>
      </c>
      <c r="AA252" s="19">
        <f>AVERAGE(B252:Y252)</f>
        <v>-0.875</v>
      </c>
    </row>
    <row r="253" spans="1:27" x14ac:dyDescent="0.25">
      <c r="A253" s="57">
        <v>40421</v>
      </c>
      <c r="B253" s="58">
        <v>-56</v>
      </c>
      <c r="C253" s="59">
        <v>-84</v>
      </c>
      <c r="D253" s="59">
        <v>-84</v>
      </c>
      <c r="E253" s="59">
        <v>-40</v>
      </c>
      <c r="F253" s="59">
        <v>16</v>
      </c>
      <c r="G253" s="59">
        <v>54</v>
      </c>
      <c r="H253" s="59">
        <v>84</v>
      </c>
      <c r="I253" s="59">
        <v>101</v>
      </c>
      <c r="J253" s="59">
        <v>102</v>
      </c>
      <c r="K253" s="59">
        <v>84</v>
      </c>
      <c r="L253" s="59">
        <v>34</v>
      </c>
      <c r="M253" s="59">
        <v>-12</v>
      </c>
      <c r="N253" s="59">
        <v>-56</v>
      </c>
      <c r="O253" s="59">
        <v>-100</v>
      </c>
      <c r="P253" s="59">
        <v>-129</v>
      </c>
      <c r="Q253" s="59">
        <v>-141</v>
      </c>
      <c r="R253" s="59">
        <v>-96</v>
      </c>
      <c r="S253" s="59">
        <v>-28</v>
      </c>
      <c r="T253" s="59">
        <v>26</v>
      </c>
      <c r="U253" s="59">
        <v>62</v>
      </c>
      <c r="V253" s="59">
        <v>77</v>
      </c>
      <c r="W253" s="59">
        <v>74</v>
      </c>
      <c r="X253" s="59">
        <v>50</v>
      </c>
      <c r="Y253" s="60">
        <v>12</v>
      </c>
      <c r="Z253" s="61">
        <f>SUM(B253:Y253)</f>
        <v>-50</v>
      </c>
      <c r="AA253" s="61">
        <f>AVERAGE(B253:Y253)</f>
        <v>-2.0833333333333335</v>
      </c>
    </row>
    <row r="254" spans="1:27" x14ac:dyDescent="0.25">
      <c r="A254" s="73"/>
      <c r="B254" s="74"/>
      <c r="C254" s="75"/>
      <c r="D254" s="75"/>
      <c r="E254" s="75"/>
      <c r="F254" s="75"/>
      <c r="G254" s="75"/>
      <c r="H254" s="75"/>
      <c r="I254" s="75"/>
      <c r="J254" s="75"/>
      <c r="K254" s="75"/>
      <c r="L254" s="75"/>
      <c r="M254" s="75"/>
      <c r="N254" s="75"/>
      <c r="O254" s="75"/>
      <c r="P254" s="75"/>
      <c r="Q254" s="75"/>
      <c r="R254" s="75"/>
      <c r="S254" s="75"/>
      <c r="T254" s="75"/>
      <c r="U254" s="75"/>
      <c r="V254" s="75"/>
      <c r="W254" s="75"/>
      <c r="X254" s="75"/>
      <c r="Y254" s="78"/>
      <c r="Z254" s="77"/>
      <c r="AA254" s="79"/>
    </row>
    <row r="255" spans="1:27" x14ac:dyDescent="0.25">
      <c r="A255" s="40">
        <v>40422</v>
      </c>
      <c r="B255" s="29">
        <v>-22</v>
      </c>
      <c r="C255" s="13">
        <v>-46</v>
      </c>
      <c r="D255" s="13">
        <v>-48</v>
      </c>
      <c r="E255" s="13">
        <v>-22</v>
      </c>
      <c r="F255" s="13">
        <v>18</v>
      </c>
      <c r="G255" s="13">
        <v>54</v>
      </c>
      <c r="H255" s="13">
        <v>74</v>
      </c>
      <c r="I255" s="13">
        <v>90</v>
      </c>
      <c r="J255" s="13">
        <v>93</v>
      </c>
      <c r="K255" s="13">
        <v>76</v>
      </c>
      <c r="L255" s="13">
        <v>34</v>
      </c>
      <c r="M255" s="13">
        <v>-10</v>
      </c>
      <c r="N255" s="13">
        <v>-54</v>
      </c>
      <c r="O255" s="13">
        <v>-96</v>
      </c>
      <c r="P255" s="13">
        <v>-132</v>
      </c>
      <c r="Q255" s="13">
        <v>-153</v>
      </c>
      <c r="R255" s="13">
        <v>-130</v>
      </c>
      <c r="S255" s="13">
        <v>-76</v>
      </c>
      <c r="T255" s="13">
        <v>-20</v>
      </c>
      <c r="U255" s="13">
        <v>24</v>
      </c>
      <c r="V255" s="13">
        <v>54</v>
      </c>
      <c r="W255" s="13">
        <v>65</v>
      </c>
      <c r="X255" s="13">
        <v>60</v>
      </c>
      <c r="Y255" s="62">
        <v>40</v>
      </c>
      <c r="Z255" s="18">
        <f t="shared" si="2"/>
        <v>-127</v>
      </c>
      <c r="AA255" s="63">
        <f>AVERAGE(B255:Y255)</f>
        <v>-5.291666666666667</v>
      </c>
    </row>
    <row r="256" spans="1:27" x14ac:dyDescent="0.25">
      <c r="A256" s="22">
        <v>40423</v>
      </c>
      <c r="B256" s="26">
        <v>22</v>
      </c>
      <c r="C256" s="16">
        <v>6</v>
      </c>
      <c r="D256" s="16">
        <v>2</v>
      </c>
      <c r="E256" s="16">
        <v>14</v>
      </c>
      <c r="F256" s="16">
        <v>30</v>
      </c>
      <c r="G256" s="16">
        <v>49</v>
      </c>
      <c r="H256" s="16">
        <v>66</v>
      </c>
      <c r="I256" s="16">
        <v>77</v>
      </c>
      <c r="J256" s="16">
        <v>83</v>
      </c>
      <c r="K256" s="16">
        <v>74</v>
      </c>
      <c r="L256" s="16">
        <v>44</v>
      </c>
      <c r="M256" s="16">
        <v>8</v>
      </c>
      <c r="N256" s="16">
        <v>-34</v>
      </c>
      <c r="O256" s="16">
        <v>-76</v>
      </c>
      <c r="P256" s="16">
        <v>-116</v>
      </c>
      <c r="Q256" s="16">
        <v>-150</v>
      </c>
      <c r="R256" s="16">
        <v>-162</v>
      </c>
      <c r="S256" s="16">
        <v>-128</v>
      </c>
      <c r="T256" s="16">
        <v>-68</v>
      </c>
      <c r="U256" s="16">
        <v>-24</v>
      </c>
      <c r="V256" s="16">
        <v>12</v>
      </c>
      <c r="W256" s="16">
        <v>39</v>
      </c>
      <c r="X256" s="16">
        <v>52</v>
      </c>
      <c r="Y256" s="36">
        <v>54</v>
      </c>
      <c r="Z256" s="19">
        <f t="shared" si="2"/>
        <v>-126</v>
      </c>
      <c r="AA256" s="37">
        <f>AVERAGE(B256:Y256)</f>
        <v>-5.25</v>
      </c>
    </row>
    <row r="257" spans="1:27" x14ac:dyDescent="0.25">
      <c r="A257" s="22">
        <v>40424</v>
      </c>
      <c r="B257" s="26">
        <v>52</v>
      </c>
      <c r="C257" s="16">
        <v>49</v>
      </c>
      <c r="D257" s="16">
        <v>49</v>
      </c>
      <c r="E257" s="16">
        <v>49</v>
      </c>
      <c r="F257" s="16">
        <v>47</v>
      </c>
      <c r="G257" s="16">
        <v>48</v>
      </c>
      <c r="H257" s="16">
        <v>54</v>
      </c>
      <c r="I257" s="16">
        <v>60</v>
      </c>
      <c r="J257" s="16">
        <v>62</v>
      </c>
      <c r="K257" s="16">
        <v>59</v>
      </c>
      <c r="L257" s="16">
        <v>49</v>
      </c>
      <c r="M257" s="16">
        <v>24</v>
      </c>
      <c r="N257" s="16">
        <v>-6</v>
      </c>
      <c r="O257" s="16">
        <v>-38</v>
      </c>
      <c r="P257" s="16">
        <v>-76</v>
      </c>
      <c r="Q257" s="16">
        <v>-113</v>
      </c>
      <c r="R257" s="16">
        <v>-150</v>
      </c>
      <c r="S257" s="16">
        <v>-172</v>
      </c>
      <c r="T257" s="16">
        <v>-175</v>
      </c>
      <c r="U257" s="16">
        <v>-132</v>
      </c>
      <c r="V257" s="16">
        <v>-70</v>
      </c>
      <c r="W257" s="16">
        <v>-24</v>
      </c>
      <c r="X257" s="16">
        <v>16</v>
      </c>
      <c r="Y257" s="36">
        <v>46</v>
      </c>
      <c r="Z257" s="19">
        <f t="shared" si="2"/>
        <v>-292</v>
      </c>
      <c r="AA257" s="37">
        <f t="shared" ref="AA257:AA284" si="4">AVERAGE(B257:Y257)</f>
        <v>-12.166666666666666</v>
      </c>
    </row>
    <row r="258" spans="1:27" x14ac:dyDescent="0.25">
      <c r="A258" s="22">
        <v>40425</v>
      </c>
      <c r="B258" s="26">
        <v>62</v>
      </c>
      <c r="C258" s="16">
        <v>73</v>
      </c>
      <c r="D258" s="16">
        <v>75</v>
      </c>
      <c r="E258" s="16">
        <v>71</v>
      </c>
      <c r="F258" s="16">
        <v>64</v>
      </c>
      <c r="G258" s="16">
        <v>56</v>
      </c>
      <c r="H258" s="16">
        <v>54</v>
      </c>
      <c r="I258" s="16">
        <v>52</v>
      </c>
      <c r="J258" s="16">
        <v>43</v>
      </c>
      <c r="K258" s="16">
        <v>46</v>
      </c>
      <c r="L258" s="16">
        <v>50</v>
      </c>
      <c r="M258" s="16">
        <v>53</v>
      </c>
      <c r="N258" s="16">
        <v>42</v>
      </c>
      <c r="O258" s="16">
        <v>18</v>
      </c>
      <c r="P258" s="16">
        <v>-18</v>
      </c>
      <c r="Q258" s="16">
        <v>-64</v>
      </c>
      <c r="R258" s="16">
        <v>-114</v>
      </c>
      <c r="S258" s="16">
        <v>-158</v>
      </c>
      <c r="T258" s="16">
        <v>-192</v>
      </c>
      <c r="U258" s="16">
        <v>-199</v>
      </c>
      <c r="V258" s="16">
        <v>-158</v>
      </c>
      <c r="W258" s="16">
        <v>-94</v>
      </c>
      <c r="X258" s="16">
        <v>-34</v>
      </c>
      <c r="Y258" s="36">
        <v>22</v>
      </c>
      <c r="Z258" s="19">
        <f t="shared" si="2"/>
        <v>-250</v>
      </c>
      <c r="AA258" s="37">
        <f t="shared" si="4"/>
        <v>-10.416666666666666</v>
      </c>
    </row>
    <row r="259" spans="1:27" x14ac:dyDescent="0.25">
      <c r="A259" s="22">
        <v>40426</v>
      </c>
      <c r="B259" s="26">
        <v>64</v>
      </c>
      <c r="C259" s="16">
        <v>85</v>
      </c>
      <c r="D259" s="16">
        <v>93</v>
      </c>
      <c r="E259" s="16">
        <v>88</v>
      </c>
      <c r="F259" s="16">
        <v>67</v>
      </c>
      <c r="G259" s="16">
        <v>44</v>
      </c>
      <c r="H259" s="16">
        <v>24</v>
      </c>
      <c r="I259" s="16">
        <v>17</v>
      </c>
      <c r="J259" s="16">
        <v>23</v>
      </c>
      <c r="K259" s="16">
        <v>35</v>
      </c>
      <c r="L259" s="16">
        <v>49</v>
      </c>
      <c r="M259" s="16">
        <v>60</v>
      </c>
      <c r="N259" s="16">
        <v>62</v>
      </c>
      <c r="O259" s="16">
        <v>52</v>
      </c>
      <c r="P259" s="16">
        <v>24</v>
      </c>
      <c r="Q259" s="16">
        <v>-18</v>
      </c>
      <c r="R259" s="16">
        <v>-64</v>
      </c>
      <c r="S259" s="16">
        <v>-108</v>
      </c>
      <c r="T259" s="16">
        <v>-152</v>
      </c>
      <c r="U259" s="16">
        <v>-182</v>
      </c>
      <c r="V259" s="16">
        <v>-199</v>
      </c>
      <c r="W259" s="16">
        <v>-176</v>
      </c>
      <c r="X259" s="16">
        <v>-100</v>
      </c>
      <c r="Y259" s="36">
        <v>-36</v>
      </c>
      <c r="Z259" s="19">
        <f t="shared" si="2"/>
        <v>-248</v>
      </c>
      <c r="AA259" s="37">
        <f t="shared" si="4"/>
        <v>-10.333333333333334</v>
      </c>
    </row>
    <row r="260" spans="1:27" x14ac:dyDescent="0.25">
      <c r="A260" s="22">
        <v>40427</v>
      </c>
      <c r="B260" s="26">
        <v>22</v>
      </c>
      <c r="C260" s="16">
        <v>64</v>
      </c>
      <c r="D260" s="16">
        <v>87</v>
      </c>
      <c r="E260" s="16">
        <v>98</v>
      </c>
      <c r="F260" s="16">
        <v>97</v>
      </c>
      <c r="G260" s="16">
        <v>80</v>
      </c>
      <c r="H260" s="16">
        <v>52</v>
      </c>
      <c r="I260" s="16">
        <v>25</v>
      </c>
      <c r="J260" s="16">
        <v>2</v>
      </c>
      <c r="K260" s="16">
        <v>-10</v>
      </c>
      <c r="L260" s="16">
        <v>6</v>
      </c>
      <c r="M260" s="16">
        <v>44</v>
      </c>
      <c r="N260" s="16">
        <v>70</v>
      </c>
      <c r="O260" s="16">
        <v>85</v>
      </c>
      <c r="P260" s="16">
        <v>88</v>
      </c>
      <c r="Q260" s="16">
        <v>68</v>
      </c>
      <c r="R260" s="16">
        <v>22</v>
      </c>
      <c r="S260" s="16">
        <v>-28</v>
      </c>
      <c r="T260" s="16">
        <v>-74</v>
      </c>
      <c r="U260" s="16">
        <v>-120</v>
      </c>
      <c r="V260" s="16">
        <v>-160</v>
      </c>
      <c r="W260" s="16">
        <v>-188</v>
      </c>
      <c r="X260" s="16">
        <v>-182</v>
      </c>
      <c r="Y260" s="36">
        <v>-106</v>
      </c>
      <c r="Z260" s="19">
        <f t="shared" si="2"/>
        <v>42</v>
      </c>
      <c r="AA260" s="37">
        <f t="shared" si="4"/>
        <v>1.75</v>
      </c>
    </row>
    <row r="261" spans="1:27" x14ac:dyDescent="0.25">
      <c r="A261" s="22">
        <v>40428</v>
      </c>
      <c r="B261" s="26">
        <v>-28</v>
      </c>
      <c r="C261" s="16">
        <v>36</v>
      </c>
      <c r="D261" s="16">
        <v>74</v>
      </c>
      <c r="E261" s="16">
        <v>100</v>
      </c>
      <c r="F261" s="16">
        <v>107</v>
      </c>
      <c r="G261" s="16">
        <v>98</v>
      </c>
      <c r="H261" s="16">
        <v>62</v>
      </c>
      <c r="I261" s="16">
        <v>25</v>
      </c>
      <c r="J261" s="16">
        <v>-10</v>
      </c>
      <c r="K261" s="16">
        <v>-38</v>
      </c>
      <c r="L261" s="16">
        <v>-36</v>
      </c>
      <c r="M261" s="16">
        <v>6</v>
      </c>
      <c r="N261" s="16">
        <v>58</v>
      </c>
      <c r="O261" s="16">
        <v>88</v>
      </c>
      <c r="P261" s="16">
        <v>106</v>
      </c>
      <c r="Q261" s="16">
        <v>109</v>
      </c>
      <c r="R261" s="16">
        <v>90</v>
      </c>
      <c r="S261" s="16">
        <v>46</v>
      </c>
      <c r="T261" s="16">
        <v>-6</v>
      </c>
      <c r="U261" s="16">
        <v>-68</v>
      </c>
      <c r="V261" s="16">
        <v>-98</v>
      </c>
      <c r="W261" s="16">
        <v>-142</v>
      </c>
      <c r="X261" s="16">
        <v>-174</v>
      </c>
      <c r="Y261" s="36">
        <v>-168</v>
      </c>
      <c r="Z261" s="19">
        <f t="shared" si="2"/>
        <v>237</v>
      </c>
      <c r="AA261" s="37">
        <f t="shared" si="4"/>
        <v>9.875</v>
      </c>
    </row>
    <row r="262" spans="1:27" x14ac:dyDescent="0.25">
      <c r="A262" s="22">
        <v>40429</v>
      </c>
      <c r="B262" s="26">
        <v>-76</v>
      </c>
      <c r="C262" s="16">
        <v>6</v>
      </c>
      <c r="D262" s="16">
        <v>62</v>
      </c>
      <c r="E262" s="16">
        <v>96</v>
      </c>
      <c r="F262" s="16">
        <v>114</v>
      </c>
      <c r="G262" s="16">
        <v>117</v>
      </c>
      <c r="H262" s="16">
        <v>92</v>
      </c>
      <c r="I262" s="16">
        <v>41</v>
      </c>
      <c r="J262" s="16">
        <v>0</v>
      </c>
      <c r="K262" s="16">
        <v>-36</v>
      </c>
      <c r="L262" s="16">
        <v>-62</v>
      </c>
      <c r="M262" s="16">
        <v>-56</v>
      </c>
      <c r="N262" s="16">
        <v>6</v>
      </c>
      <c r="O262" s="16">
        <v>68</v>
      </c>
      <c r="P262" s="16">
        <v>102</v>
      </c>
      <c r="Q262" s="16">
        <v>122</v>
      </c>
      <c r="R262" s="16">
        <v>131</v>
      </c>
      <c r="S262" s="16">
        <v>118</v>
      </c>
      <c r="T262" s="16">
        <v>74</v>
      </c>
      <c r="U262" s="16">
        <v>19</v>
      </c>
      <c r="V262" s="16">
        <v>-26</v>
      </c>
      <c r="W262" s="16">
        <v>-70</v>
      </c>
      <c r="X262" s="16">
        <v>-114</v>
      </c>
      <c r="Y262" s="36">
        <v>-152</v>
      </c>
      <c r="Z262" s="19">
        <f t="shared" si="2"/>
        <v>576</v>
      </c>
      <c r="AA262" s="37">
        <f t="shared" si="4"/>
        <v>24</v>
      </c>
    </row>
    <row r="263" spans="1:27" x14ac:dyDescent="0.25">
      <c r="A263" s="22">
        <v>40430</v>
      </c>
      <c r="B263" s="26">
        <v>-144</v>
      </c>
      <c r="C263" s="16">
        <v>-52</v>
      </c>
      <c r="D263" s="16">
        <v>36</v>
      </c>
      <c r="E263" s="16">
        <v>82</v>
      </c>
      <c r="F263" s="16">
        <v>112</v>
      </c>
      <c r="G263" s="16">
        <v>123</v>
      </c>
      <c r="H263" s="16">
        <v>112</v>
      </c>
      <c r="I263" s="16">
        <v>58</v>
      </c>
      <c r="J263" s="16">
        <v>16</v>
      </c>
      <c r="K263" s="16">
        <v>-30</v>
      </c>
      <c r="L263" s="16">
        <v>-70</v>
      </c>
      <c r="M263" s="16">
        <v>-96</v>
      </c>
      <c r="N263" s="16">
        <v>-86</v>
      </c>
      <c r="O263" s="16">
        <v>-4</v>
      </c>
      <c r="P263" s="16">
        <v>64</v>
      </c>
      <c r="Q263" s="16">
        <v>100</v>
      </c>
      <c r="R263" s="16">
        <v>122</v>
      </c>
      <c r="S263" s="16">
        <v>135</v>
      </c>
      <c r="T263" s="16">
        <v>120</v>
      </c>
      <c r="U263" s="16">
        <v>68</v>
      </c>
      <c r="V263" s="16">
        <v>16</v>
      </c>
      <c r="W263" s="16">
        <v>-28</v>
      </c>
      <c r="X263" s="16">
        <v>-70</v>
      </c>
      <c r="Y263" s="36">
        <v>-112</v>
      </c>
      <c r="Z263" s="19">
        <f t="shared" si="2"/>
        <v>472</v>
      </c>
      <c r="AA263" s="37">
        <f t="shared" si="4"/>
        <v>19.666666666666668</v>
      </c>
    </row>
    <row r="264" spans="1:27" x14ac:dyDescent="0.25">
      <c r="A264" s="22">
        <v>40431</v>
      </c>
      <c r="B264" s="26">
        <v>-145</v>
      </c>
      <c r="C264" s="16">
        <v>-92</v>
      </c>
      <c r="D264" s="16">
        <v>-2</v>
      </c>
      <c r="E264" s="16">
        <v>64</v>
      </c>
      <c r="F264" s="16">
        <v>97</v>
      </c>
      <c r="G264" s="16">
        <v>116</v>
      </c>
      <c r="H264" s="16">
        <v>120</v>
      </c>
      <c r="I264" s="16">
        <v>86</v>
      </c>
      <c r="J264" s="16">
        <v>34</v>
      </c>
      <c r="K264" s="16">
        <v>-18</v>
      </c>
      <c r="L264" s="16">
        <v>-56</v>
      </c>
      <c r="M264" s="16">
        <v>-99</v>
      </c>
      <c r="N264" s="16">
        <v>-129</v>
      </c>
      <c r="O264" s="16">
        <v>-86</v>
      </c>
      <c r="P264" s="16">
        <v>2</v>
      </c>
      <c r="Q264" s="16">
        <v>64</v>
      </c>
      <c r="R264" s="16">
        <v>100</v>
      </c>
      <c r="S264" s="16">
        <v>128</v>
      </c>
      <c r="T264" s="16">
        <v>135</v>
      </c>
      <c r="U264" s="16">
        <v>120</v>
      </c>
      <c r="V264" s="16">
        <v>68</v>
      </c>
      <c r="W264" s="16">
        <v>14</v>
      </c>
      <c r="X264" s="16">
        <v>-30</v>
      </c>
      <c r="Y264" s="36">
        <v>-72</v>
      </c>
      <c r="Z264" s="19">
        <f t="shared" si="2"/>
        <v>419</v>
      </c>
      <c r="AA264" s="37">
        <f t="shared" si="4"/>
        <v>17.458333333333332</v>
      </c>
    </row>
    <row r="265" spans="1:27" x14ac:dyDescent="0.25">
      <c r="A265" s="22">
        <v>40432</v>
      </c>
      <c r="B265" s="26">
        <v>-108</v>
      </c>
      <c r="C265" s="16">
        <v>-106</v>
      </c>
      <c r="D265" s="16">
        <v>-36</v>
      </c>
      <c r="E265" s="16">
        <v>46</v>
      </c>
      <c r="F265" s="16">
        <v>92</v>
      </c>
      <c r="G265" s="16">
        <v>116</v>
      </c>
      <c r="H265" s="16">
        <v>125</v>
      </c>
      <c r="I265" s="16">
        <v>114</v>
      </c>
      <c r="J265" s="16">
        <v>70</v>
      </c>
      <c r="K265" s="16">
        <v>12</v>
      </c>
      <c r="L265" s="16">
        <v>-38</v>
      </c>
      <c r="M265" s="16">
        <v>-82</v>
      </c>
      <c r="N265" s="16">
        <v>-120</v>
      </c>
      <c r="O265" s="16">
        <v>-146</v>
      </c>
      <c r="P265" s="16">
        <v>-96</v>
      </c>
      <c r="Q265" s="16">
        <v>-2</v>
      </c>
      <c r="R265" s="16">
        <v>62</v>
      </c>
      <c r="S265" s="16">
        <v>108</v>
      </c>
      <c r="T265" s="16">
        <v>120</v>
      </c>
      <c r="U265" s="16">
        <v>127</v>
      </c>
      <c r="V265" s="16">
        <v>106</v>
      </c>
      <c r="W265" s="16">
        <v>56</v>
      </c>
      <c r="X265" s="16">
        <v>0</v>
      </c>
      <c r="Y265" s="36">
        <v>-42</v>
      </c>
      <c r="Z265" s="19">
        <f t="shared" si="2"/>
        <v>378</v>
      </c>
      <c r="AA265" s="37">
        <f t="shared" si="4"/>
        <v>15.75</v>
      </c>
    </row>
    <row r="266" spans="1:27" x14ac:dyDescent="0.25">
      <c r="A266" s="22">
        <v>40433</v>
      </c>
      <c r="B266" s="26">
        <v>-82</v>
      </c>
      <c r="C266" s="16">
        <v>-104</v>
      </c>
      <c r="D266" s="16">
        <v>-54</v>
      </c>
      <c r="E266" s="16">
        <v>22</v>
      </c>
      <c r="F266" s="16">
        <v>78</v>
      </c>
      <c r="G266" s="16">
        <v>107</v>
      </c>
      <c r="H266" s="16">
        <v>124</v>
      </c>
      <c r="I266" s="16">
        <v>129</v>
      </c>
      <c r="J266" s="16">
        <v>104</v>
      </c>
      <c r="K266" s="16">
        <v>50</v>
      </c>
      <c r="L266" s="16">
        <v>-6</v>
      </c>
      <c r="M266" s="16">
        <v>-54</v>
      </c>
      <c r="N266" s="16">
        <v>-98</v>
      </c>
      <c r="O266" s="16">
        <v>-134</v>
      </c>
      <c r="P266" s="16">
        <v>-150</v>
      </c>
      <c r="Q266" s="16">
        <v>-78</v>
      </c>
      <c r="R266" s="16">
        <v>10</v>
      </c>
      <c r="S266" s="16">
        <v>64</v>
      </c>
      <c r="T266" s="16">
        <v>96</v>
      </c>
      <c r="U266" s="16">
        <v>114</v>
      </c>
      <c r="V266" s="16">
        <v>117</v>
      </c>
      <c r="W266" s="16">
        <v>92</v>
      </c>
      <c r="X266" s="16">
        <v>44</v>
      </c>
      <c r="Y266" s="36">
        <v>-6</v>
      </c>
      <c r="Z266" s="19">
        <f t="shared" si="2"/>
        <v>385</v>
      </c>
      <c r="AA266" s="37">
        <f t="shared" si="4"/>
        <v>16.041666666666668</v>
      </c>
    </row>
    <row r="267" spans="1:27" x14ac:dyDescent="0.25">
      <c r="A267" s="22">
        <v>40434</v>
      </c>
      <c r="B267" s="26">
        <v>-48</v>
      </c>
      <c r="C267" s="16">
        <v>-78</v>
      </c>
      <c r="D267" s="16">
        <v>-66</v>
      </c>
      <c r="E267" s="16">
        <v>-6</v>
      </c>
      <c r="F267" s="16">
        <v>54</v>
      </c>
      <c r="G267" s="16">
        <v>93</v>
      </c>
      <c r="H267" s="16">
        <v>114</v>
      </c>
      <c r="I267" s="16">
        <v>122</v>
      </c>
      <c r="J267" s="16">
        <v>112</v>
      </c>
      <c r="K267" s="16">
        <v>74</v>
      </c>
      <c r="L267" s="16">
        <v>18</v>
      </c>
      <c r="M267" s="16">
        <v>-30</v>
      </c>
      <c r="N267" s="16">
        <v>-78</v>
      </c>
      <c r="O267" s="16">
        <v>-116</v>
      </c>
      <c r="P267" s="16">
        <v>-152</v>
      </c>
      <c r="Q267" s="16">
        <v>-146</v>
      </c>
      <c r="R267" s="16">
        <v>-56</v>
      </c>
      <c r="S267" s="16">
        <v>12</v>
      </c>
      <c r="T267" s="16">
        <v>62</v>
      </c>
      <c r="U267" s="16">
        <v>92</v>
      </c>
      <c r="V267" s="16">
        <v>106</v>
      </c>
      <c r="W267" s="16">
        <v>107</v>
      </c>
      <c r="X267" s="16">
        <v>84</v>
      </c>
      <c r="Y267" s="36">
        <v>42</v>
      </c>
      <c r="Z267" s="19">
        <f t="shared" si="2"/>
        <v>316</v>
      </c>
      <c r="AA267" s="37">
        <f t="shared" si="4"/>
        <v>13.166666666666666</v>
      </c>
    </row>
    <row r="268" spans="1:27" x14ac:dyDescent="0.25">
      <c r="A268" s="22">
        <v>40435</v>
      </c>
      <c r="B268" s="26">
        <v>-2</v>
      </c>
      <c r="C268" s="16">
        <v>-34</v>
      </c>
      <c r="D268" s="16">
        <v>-47</v>
      </c>
      <c r="E268" s="16">
        <v>-16</v>
      </c>
      <c r="F268" s="16">
        <v>32</v>
      </c>
      <c r="G268" s="16">
        <v>72</v>
      </c>
      <c r="H268" s="16">
        <v>96</v>
      </c>
      <c r="I268" s="16">
        <v>111</v>
      </c>
      <c r="J268" s="16">
        <v>112</v>
      </c>
      <c r="K268" s="16">
        <v>90</v>
      </c>
      <c r="L268" s="16">
        <v>46</v>
      </c>
      <c r="M268" s="16">
        <v>-4</v>
      </c>
      <c r="N268" s="16">
        <v>-50</v>
      </c>
      <c r="O268" s="16">
        <v>-100</v>
      </c>
      <c r="P268" s="16">
        <v>-140</v>
      </c>
      <c r="Q268" s="16">
        <v>-167</v>
      </c>
      <c r="R268" s="16">
        <v>-146</v>
      </c>
      <c r="S268" s="16">
        <v>-66</v>
      </c>
      <c r="T268" s="16">
        <v>5</v>
      </c>
      <c r="U268" s="16">
        <v>56</v>
      </c>
      <c r="V268" s="16">
        <v>79</v>
      </c>
      <c r="W268" s="16">
        <v>89</v>
      </c>
      <c r="X268" s="16">
        <v>85</v>
      </c>
      <c r="Y268" s="36">
        <v>66</v>
      </c>
      <c r="Z268" s="19">
        <f t="shared" si="2"/>
        <v>167</v>
      </c>
      <c r="AA268" s="37">
        <f t="shared" si="4"/>
        <v>6.958333333333333</v>
      </c>
    </row>
    <row r="269" spans="1:27" x14ac:dyDescent="0.25">
      <c r="A269" s="22">
        <v>40436</v>
      </c>
      <c r="B269" s="26">
        <v>30</v>
      </c>
      <c r="C269" s="16">
        <v>2</v>
      </c>
      <c r="D269" s="16">
        <v>-11</v>
      </c>
      <c r="E269" s="16">
        <v>0</v>
      </c>
      <c r="F269" s="16">
        <v>24</v>
      </c>
      <c r="G269" s="16">
        <v>53</v>
      </c>
      <c r="H269" s="16">
        <v>76</v>
      </c>
      <c r="I269" s="16">
        <v>94</v>
      </c>
      <c r="J269" s="16">
        <v>97</v>
      </c>
      <c r="K269" s="16">
        <v>88</v>
      </c>
      <c r="L269" s="16">
        <v>50</v>
      </c>
      <c r="M269" s="16">
        <v>6</v>
      </c>
      <c r="N269" s="16">
        <v>-42</v>
      </c>
      <c r="O269" s="16">
        <v>-90</v>
      </c>
      <c r="P269" s="16">
        <v>-126</v>
      </c>
      <c r="Q269" s="16">
        <v>-157</v>
      </c>
      <c r="R269" s="16">
        <v>-171</v>
      </c>
      <c r="S269" s="16">
        <v>-138</v>
      </c>
      <c r="T269" s="16">
        <v>-72</v>
      </c>
      <c r="U269" s="16">
        <v>-8</v>
      </c>
      <c r="V269" s="16">
        <v>32</v>
      </c>
      <c r="W269" s="16">
        <v>66</v>
      </c>
      <c r="X269" s="16">
        <v>80</v>
      </c>
      <c r="Y269" s="36">
        <v>82</v>
      </c>
      <c r="Z269" s="19">
        <f t="shared" si="2"/>
        <v>-35</v>
      </c>
      <c r="AA269" s="37">
        <f t="shared" si="4"/>
        <v>-1.4583333333333333</v>
      </c>
    </row>
    <row r="270" spans="1:27" x14ac:dyDescent="0.25">
      <c r="A270" s="22">
        <v>40437</v>
      </c>
      <c r="B270" s="26">
        <v>70</v>
      </c>
      <c r="C270" s="16">
        <v>50</v>
      </c>
      <c r="D270" s="16">
        <v>30</v>
      </c>
      <c r="E270" s="16">
        <v>23</v>
      </c>
      <c r="F270" s="16">
        <v>34</v>
      </c>
      <c r="G270" s="16">
        <v>44</v>
      </c>
      <c r="H270" s="16">
        <v>55</v>
      </c>
      <c r="I270" s="16">
        <v>66</v>
      </c>
      <c r="J270" s="16">
        <v>70</v>
      </c>
      <c r="K270" s="16">
        <v>67</v>
      </c>
      <c r="L270" s="16">
        <v>50</v>
      </c>
      <c r="M270" s="16">
        <v>20</v>
      </c>
      <c r="N270" s="16">
        <v>-12</v>
      </c>
      <c r="O270" s="16">
        <v>-54</v>
      </c>
      <c r="P270" s="16">
        <v>-94</v>
      </c>
      <c r="Q270" s="16">
        <v>-128</v>
      </c>
      <c r="R270" s="16">
        <v>-154</v>
      </c>
      <c r="S270" s="16">
        <v>-156</v>
      </c>
      <c r="T270" s="16">
        <v>-126</v>
      </c>
      <c r="U270" s="16">
        <v>-71</v>
      </c>
      <c r="V270" s="16">
        <v>-20</v>
      </c>
      <c r="W270" s="16">
        <v>18</v>
      </c>
      <c r="X270" s="16">
        <v>50</v>
      </c>
      <c r="Y270" s="36">
        <v>70</v>
      </c>
      <c r="Z270" s="19">
        <f t="shared" si="2"/>
        <v>-98</v>
      </c>
      <c r="AA270" s="37">
        <f t="shared" si="4"/>
        <v>-4.083333333333333</v>
      </c>
    </row>
    <row r="271" spans="1:27" x14ac:dyDescent="0.25">
      <c r="A271" s="22">
        <v>40438</v>
      </c>
      <c r="B271" s="26">
        <v>82</v>
      </c>
      <c r="C271" s="16">
        <v>87</v>
      </c>
      <c r="D271" s="16">
        <v>85</v>
      </c>
      <c r="E271" s="16">
        <v>76</v>
      </c>
      <c r="F271" s="16">
        <v>65</v>
      </c>
      <c r="G271" s="16">
        <v>57</v>
      </c>
      <c r="H271" s="16">
        <v>52</v>
      </c>
      <c r="I271" s="16">
        <v>50</v>
      </c>
      <c r="J271" s="16">
        <v>54</v>
      </c>
      <c r="K271" s="16">
        <v>52</v>
      </c>
      <c r="L271" s="16">
        <v>45</v>
      </c>
      <c r="M271" s="16">
        <v>34</v>
      </c>
      <c r="N271" s="16">
        <v>18</v>
      </c>
      <c r="O271" s="16">
        <v>-11</v>
      </c>
      <c r="P271" s="16">
        <v>-49</v>
      </c>
      <c r="Q271" s="16">
        <v>-80</v>
      </c>
      <c r="R271" s="16">
        <v>-110</v>
      </c>
      <c r="S271" s="16">
        <v>-136</v>
      </c>
      <c r="T271" s="16">
        <v>-146</v>
      </c>
      <c r="U271" s="16">
        <v>-131</v>
      </c>
      <c r="V271" s="16">
        <v>-90</v>
      </c>
      <c r="W271" s="16">
        <v>-44</v>
      </c>
      <c r="X271" s="16">
        <v>0</v>
      </c>
      <c r="Y271" s="36">
        <v>40</v>
      </c>
      <c r="Z271" s="19">
        <f t="shared" si="2"/>
        <v>0</v>
      </c>
      <c r="AA271" s="37">
        <f t="shared" si="4"/>
        <v>0</v>
      </c>
    </row>
    <row r="272" spans="1:27" x14ac:dyDescent="0.25">
      <c r="A272" s="22">
        <v>40439</v>
      </c>
      <c r="B272" s="26">
        <v>70</v>
      </c>
      <c r="C272" s="16">
        <v>87</v>
      </c>
      <c r="D272" s="16">
        <v>95</v>
      </c>
      <c r="E272" s="16">
        <v>95</v>
      </c>
      <c r="F272" s="16">
        <v>84</v>
      </c>
      <c r="G272" s="16">
        <v>68</v>
      </c>
      <c r="H272" s="16">
        <v>54</v>
      </c>
      <c r="I272" s="16">
        <v>40</v>
      </c>
      <c r="J272" s="16">
        <v>31</v>
      </c>
      <c r="K272" s="16">
        <v>31</v>
      </c>
      <c r="L272" s="16">
        <v>34</v>
      </c>
      <c r="M272" s="16">
        <v>36</v>
      </c>
      <c r="N272" s="16">
        <v>30</v>
      </c>
      <c r="O272" s="16">
        <v>26</v>
      </c>
      <c r="P272" s="16">
        <v>10</v>
      </c>
      <c r="Q272" s="16">
        <v>-20</v>
      </c>
      <c r="R272" s="16">
        <v>-62</v>
      </c>
      <c r="S272" s="16">
        <v>-94</v>
      </c>
      <c r="T272" s="16">
        <v>-126</v>
      </c>
      <c r="U272" s="16">
        <v>-152</v>
      </c>
      <c r="V272" s="16">
        <v>-150</v>
      </c>
      <c r="W272" s="16">
        <v>-112</v>
      </c>
      <c r="X272" s="16">
        <v>-50</v>
      </c>
      <c r="Y272" s="36">
        <v>2</v>
      </c>
      <c r="Z272" s="19">
        <f t="shared" si="2"/>
        <v>27</v>
      </c>
      <c r="AA272" s="37">
        <f t="shared" si="4"/>
        <v>1.125</v>
      </c>
    </row>
    <row r="273" spans="1:27" x14ac:dyDescent="0.25">
      <c r="A273" s="22">
        <v>40440</v>
      </c>
      <c r="B273" s="26">
        <v>42</v>
      </c>
      <c r="C273" s="16">
        <v>72</v>
      </c>
      <c r="D273" s="16">
        <v>92</v>
      </c>
      <c r="E273" s="16">
        <v>99</v>
      </c>
      <c r="F273" s="16">
        <v>94</v>
      </c>
      <c r="G273" s="16">
        <v>74</v>
      </c>
      <c r="H273" s="16">
        <v>50</v>
      </c>
      <c r="I273" s="16">
        <v>22</v>
      </c>
      <c r="J273" s="16">
        <v>7</v>
      </c>
      <c r="K273" s="16">
        <v>1</v>
      </c>
      <c r="L273" s="16">
        <v>10</v>
      </c>
      <c r="M273" s="16">
        <v>28</v>
      </c>
      <c r="N273" s="16">
        <v>44</v>
      </c>
      <c r="O273" s="16">
        <v>51</v>
      </c>
      <c r="P273" s="16">
        <v>47</v>
      </c>
      <c r="Q273" s="16">
        <v>28</v>
      </c>
      <c r="R273" s="16">
        <v>-8</v>
      </c>
      <c r="S273" s="16">
        <v>-50</v>
      </c>
      <c r="T273" s="16">
        <v>-94</v>
      </c>
      <c r="U273" s="16">
        <v>-128</v>
      </c>
      <c r="V273" s="16">
        <v>-152</v>
      </c>
      <c r="W273" s="16">
        <v>-152</v>
      </c>
      <c r="X273" s="16">
        <v>-110</v>
      </c>
      <c r="Y273" s="36">
        <v>-44</v>
      </c>
      <c r="Z273" s="19">
        <f t="shared" si="2"/>
        <v>23</v>
      </c>
      <c r="AA273" s="37">
        <f t="shared" si="4"/>
        <v>0.95833333333333337</v>
      </c>
    </row>
    <row r="274" spans="1:27" x14ac:dyDescent="0.25">
      <c r="A274" s="22">
        <v>40441</v>
      </c>
      <c r="B274" s="26">
        <v>20</v>
      </c>
      <c r="C274" s="16">
        <v>62</v>
      </c>
      <c r="D274" s="16">
        <v>88</v>
      </c>
      <c r="E274" s="16">
        <v>102</v>
      </c>
      <c r="F274" s="16">
        <v>104</v>
      </c>
      <c r="G274" s="16">
        <v>89</v>
      </c>
      <c r="H274" s="16">
        <v>58</v>
      </c>
      <c r="I274" s="16">
        <v>22</v>
      </c>
      <c r="J274" s="16">
        <v>-8</v>
      </c>
      <c r="K274" s="16">
        <v>-24</v>
      </c>
      <c r="L274" s="16">
        <v>-20</v>
      </c>
      <c r="M274" s="16">
        <v>6</v>
      </c>
      <c r="N274" s="16">
        <v>37</v>
      </c>
      <c r="O274" s="16">
        <v>60</v>
      </c>
      <c r="P274" s="16">
        <v>72</v>
      </c>
      <c r="Q274" s="16">
        <v>70</v>
      </c>
      <c r="R274" s="16">
        <v>50</v>
      </c>
      <c r="S274" s="16">
        <v>6</v>
      </c>
      <c r="T274" s="16">
        <v>-50</v>
      </c>
      <c r="U274" s="16">
        <v>-90</v>
      </c>
      <c r="V274" s="16">
        <v>-128</v>
      </c>
      <c r="W274" s="16">
        <v>-155</v>
      </c>
      <c r="X274" s="16">
        <v>-150</v>
      </c>
      <c r="Y274" s="36">
        <v>-78</v>
      </c>
      <c r="Z274" s="19">
        <f t="shared" si="2"/>
        <v>143</v>
      </c>
      <c r="AA274" s="37">
        <f t="shared" si="4"/>
        <v>5.958333333333333</v>
      </c>
    </row>
    <row r="275" spans="1:27" x14ac:dyDescent="0.25">
      <c r="A275" s="22">
        <v>40442</v>
      </c>
      <c r="B275" s="26">
        <v>-12</v>
      </c>
      <c r="C275" s="16">
        <v>40</v>
      </c>
      <c r="D275" s="16">
        <v>76</v>
      </c>
      <c r="E275" s="16">
        <v>98</v>
      </c>
      <c r="F275" s="16">
        <v>107</v>
      </c>
      <c r="G275" s="16">
        <v>98</v>
      </c>
      <c r="H275" s="16">
        <v>64</v>
      </c>
      <c r="I275" s="16">
        <v>12</v>
      </c>
      <c r="J275" s="16">
        <v>-20</v>
      </c>
      <c r="K275" s="16">
        <v>-50</v>
      </c>
      <c r="L275" s="16">
        <v>-57</v>
      </c>
      <c r="M275" s="16">
        <v>-30</v>
      </c>
      <c r="N275" s="16">
        <v>14</v>
      </c>
      <c r="O275" s="16">
        <v>54</v>
      </c>
      <c r="P275" s="16">
        <v>76</v>
      </c>
      <c r="Q275" s="16">
        <v>87</v>
      </c>
      <c r="R275" s="16">
        <v>80</v>
      </c>
      <c r="S275" s="16">
        <v>48</v>
      </c>
      <c r="T275" s="16">
        <v>-4</v>
      </c>
      <c r="U275" s="16">
        <v>-50</v>
      </c>
      <c r="V275" s="16">
        <v>-94</v>
      </c>
      <c r="W275" s="16">
        <v>-128</v>
      </c>
      <c r="X275" s="16">
        <v>-153</v>
      </c>
      <c r="Y275" s="36">
        <v>-124</v>
      </c>
      <c r="Z275" s="19">
        <f t="shared" si="2"/>
        <v>132</v>
      </c>
      <c r="AA275" s="37">
        <f t="shared" si="4"/>
        <v>5.5</v>
      </c>
    </row>
    <row r="276" spans="1:27" x14ac:dyDescent="0.25">
      <c r="A276" s="22">
        <v>40443</v>
      </c>
      <c r="B276" s="26">
        <v>-44</v>
      </c>
      <c r="C276" s="16">
        <v>16</v>
      </c>
      <c r="D276" s="16">
        <v>62</v>
      </c>
      <c r="E276" s="16">
        <v>90</v>
      </c>
      <c r="F276" s="16">
        <v>104</v>
      </c>
      <c r="G276" s="16">
        <v>102</v>
      </c>
      <c r="H276" s="16">
        <v>70</v>
      </c>
      <c r="I276" s="16">
        <v>16</v>
      </c>
      <c r="J276" s="16">
        <v>-20</v>
      </c>
      <c r="K276" s="16">
        <v>-58</v>
      </c>
      <c r="L276" s="16">
        <v>-80</v>
      </c>
      <c r="M276" s="16">
        <v>-62</v>
      </c>
      <c r="N276" s="16">
        <v>-12</v>
      </c>
      <c r="O276" s="16">
        <v>40</v>
      </c>
      <c r="P276" s="16">
        <v>76</v>
      </c>
      <c r="Q276" s="16">
        <v>96</v>
      </c>
      <c r="R276" s="16">
        <v>105</v>
      </c>
      <c r="S276" s="16">
        <v>96</v>
      </c>
      <c r="T276" s="16">
        <v>56</v>
      </c>
      <c r="U276" s="16">
        <v>0</v>
      </c>
      <c r="V276" s="16">
        <v>-56</v>
      </c>
      <c r="W276" s="16">
        <v>-96</v>
      </c>
      <c r="X276" s="16">
        <v>-124</v>
      </c>
      <c r="Y276" s="36">
        <v>-126</v>
      </c>
      <c r="Z276" s="19">
        <f t="shared" si="2"/>
        <v>251</v>
      </c>
      <c r="AA276" s="37">
        <f t="shared" si="4"/>
        <v>10.458333333333334</v>
      </c>
    </row>
    <row r="277" spans="1:27" x14ac:dyDescent="0.25">
      <c r="A277" s="22">
        <v>40444</v>
      </c>
      <c r="B277" s="26">
        <v>-60</v>
      </c>
      <c r="C277" s="16">
        <v>10</v>
      </c>
      <c r="D277" s="16">
        <v>58</v>
      </c>
      <c r="E277" s="16">
        <v>88</v>
      </c>
      <c r="F277" s="16">
        <v>106</v>
      </c>
      <c r="G277" s="16">
        <v>109</v>
      </c>
      <c r="H277" s="16">
        <v>84</v>
      </c>
      <c r="I277" s="16">
        <v>26</v>
      </c>
      <c r="J277" s="16">
        <v>-14</v>
      </c>
      <c r="K277" s="16">
        <v>-54</v>
      </c>
      <c r="L277" s="16">
        <v>-86</v>
      </c>
      <c r="M277" s="16">
        <v>-101</v>
      </c>
      <c r="N277" s="16">
        <v>-60</v>
      </c>
      <c r="O277" s="16">
        <v>6</v>
      </c>
      <c r="P277" s="16">
        <v>56</v>
      </c>
      <c r="Q277" s="16">
        <v>86</v>
      </c>
      <c r="R277" s="16">
        <v>103</v>
      </c>
      <c r="S277" s="16">
        <v>106</v>
      </c>
      <c r="T277" s="16">
        <v>82</v>
      </c>
      <c r="U277" s="16">
        <v>30</v>
      </c>
      <c r="V277" s="16">
        <v>-20</v>
      </c>
      <c r="W277" s="16">
        <v>-66</v>
      </c>
      <c r="X277" s="16">
        <v>-98</v>
      </c>
      <c r="Y277" s="36">
        <v>-123</v>
      </c>
      <c r="Z277" s="19">
        <f t="shared" si="2"/>
        <v>268</v>
      </c>
      <c r="AA277" s="37">
        <f t="shared" si="4"/>
        <v>11.166666666666666</v>
      </c>
    </row>
    <row r="278" spans="1:27" x14ac:dyDescent="0.25">
      <c r="A278" s="22">
        <v>40445</v>
      </c>
      <c r="B278" s="26">
        <v>-102</v>
      </c>
      <c r="C278" s="16">
        <v>-22</v>
      </c>
      <c r="D278" s="16">
        <v>40</v>
      </c>
      <c r="E278" s="16">
        <v>78</v>
      </c>
      <c r="F278" s="16">
        <v>102</v>
      </c>
      <c r="G278" s="16">
        <v>109</v>
      </c>
      <c r="H278" s="16">
        <v>99</v>
      </c>
      <c r="I278" s="16">
        <v>45</v>
      </c>
      <c r="J278" s="16">
        <v>4</v>
      </c>
      <c r="K278" s="16">
        <v>-50</v>
      </c>
      <c r="L278" s="16">
        <v>-88</v>
      </c>
      <c r="M278" s="16">
        <v>-112</v>
      </c>
      <c r="N278" s="16">
        <v>-106</v>
      </c>
      <c r="O278" s="16">
        <v>-42</v>
      </c>
      <c r="P278" s="16">
        <v>30</v>
      </c>
      <c r="Q278" s="16">
        <v>72</v>
      </c>
      <c r="R278" s="16">
        <v>96</v>
      </c>
      <c r="S278" s="16">
        <v>109</v>
      </c>
      <c r="T278" s="16">
        <v>106</v>
      </c>
      <c r="U278" s="16">
        <v>76</v>
      </c>
      <c r="V278" s="16">
        <v>22</v>
      </c>
      <c r="W278" s="16">
        <v>-26</v>
      </c>
      <c r="X278" s="16">
        <v>-68</v>
      </c>
      <c r="Y278" s="36">
        <v>-100</v>
      </c>
      <c r="Z278" s="19">
        <f t="shared" si="2"/>
        <v>272</v>
      </c>
      <c r="AA278" s="37">
        <f t="shared" si="4"/>
        <v>11.333333333333334</v>
      </c>
    </row>
    <row r="279" spans="1:27" x14ac:dyDescent="0.25">
      <c r="A279" s="22">
        <v>40446</v>
      </c>
      <c r="B279" s="26">
        <v>-104</v>
      </c>
      <c r="C279" s="16">
        <v>-50</v>
      </c>
      <c r="D279" s="16">
        <v>22</v>
      </c>
      <c r="E279" s="16">
        <v>68</v>
      </c>
      <c r="F279" s="16">
        <v>96</v>
      </c>
      <c r="G279" s="16">
        <v>109</v>
      </c>
      <c r="H279" s="16">
        <v>108</v>
      </c>
      <c r="I279" s="16">
        <v>70</v>
      </c>
      <c r="J279" s="16">
        <v>20</v>
      </c>
      <c r="K279" s="16">
        <v>-32</v>
      </c>
      <c r="L279" s="16">
        <v>-76</v>
      </c>
      <c r="M279" s="16">
        <v>-112</v>
      </c>
      <c r="N279" s="16">
        <v>-132</v>
      </c>
      <c r="O279" s="16">
        <v>-94</v>
      </c>
      <c r="P279" s="16">
        <v>-8</v>
      </c>
      <c r="Q279" s="16">
        <v>50</v>
      </c>
      <c r="R279" s="16">
        <v>86</v>
      </c>
      <c r="S279" s="16">
        <v>108</v>
      </c>
      <c r="T279" s="16">
        <v>117</v>
      </c>
      <c r="U279" s="16">
        <v>106</v>
      </c>
      <c r="V279" s="16">
        <v>66</v>
      </c>
      <c r="W279" s="16">
        <v>10</v>
      </c>
      <c r="X279" s="16">
        <v>-32</v>
      </c>
      <c r="Y279" s="36">
        <v>-67</v>
      </c>
      <c r="Z279" s="19">
        <f t="shared" si="2"/>
        <v>329</v>
      </c>
      <c r="AA279" s="37">
        <f t="shared" si="4"/>
        <v>13.708333333333334</v>
      </c>
    </row>
    <row r="280" spans="1:27" x14ac:dyDescent="0.25">
      <c r="A280" s="22">
        <v>40447</v>
      </c>
      <c r="B280" s="26">
        <v>-83</v>
      </c>
      <c r="C280" s="16">
        <v>-48</v>
      </c>
      <c r="D280" s="16">
        <v>12</v>
      </c>
      <c r="E280" s="16">
        <v>64</v>
      </c>
      <c r="F280" s="16">
        <v>96</v>
      </c>
      <c r="G280" s="16">
        <v>112</v>
      </c>
      <c r="H280" s="16">
        <v>115</v>
      </c>
      <c r="I280" s="16">
        <v>90</v>
      </c>
      <c r="J280" s="16">
        <v>44</v>
      </c>
      <c r="K280" s="16">
        <v>-8</v>
      </c>
      <c r="L280" s="16">
        <v>-52</v>
      </c>
      <c r="M280" s="16">
        <v>-93</v>
      </c>
      <c r="N280" s="16">
        <v>-126</v>
      </c>
      <c r="O280" s="16">
        <v>-126</v>
      </c>
      <c r="P280" s="16">
        <v>-50</v>
      </c>
      <c r="Q280" s="16">
        <v>24</v>
      </c>
      <c r="R280" s="16">
        <v>70</v>
      </c>
      <c r="S280" s="16">
        <v>98</v>
      </c>
      <c r="T280" s="16">
        <v>114</v>
      </c>
      <c r="U280" s="16">
        <v>115</v>
      </c>
      <c r="V280" s="16">
        <v>92</v>
      </c>
      <c r="W280" s="16">
        <v>44</v>
      </c>
      <c r="X280" s="16">
        <v>-4</v>
      </c>
      <c r="Y280" s="36">
        <v>-42</v>
      </c>
      <c r="Z280" s="19">
        <f t="shared" si="2"/>
        <v>458</v>
      </c>
      <c r="AA280" s="37">
        <f t="shared" si="4"/>
        <v>19.083333333333332</v>
      </c>
    </row>
    <row r="281" spans="1:27" x14ac:dyDescent="0.25">
      <c r="A281" s="22">
        <v>40448</v>
      </c>
      <c r="B281" s="26">
        <v>-66</v>
      </c>
      <c r="C281" s="16">
        <v>-56</v>
      </c>
      <c r="D281" s="16">
        <v>-6</v>
      </c>
      <c r="E281" s="16">
        <v>50</v>
      </c>
      <c r="F281" s="16">
        <v>88</v>
      </c>
      <c r="G281" s="16">
        <v>110</v>
      </c>
      <c r="H281" s="16">
        <v>117</v>
      </c>
      <c r="I281" s="16">
        <v>106</v>
      </c>
      <c r="J281" s="16">
        <v>68</v>
      </c>
      <c r="K281" s="16">
        <v>14</v>
      </c>
      <c r="L281" s="16">
        <v>-36</v>
      </c>
      <c r="M281" s="16">
        <v>-82</v>
      </c>
      <c r="N281" s="16">
        <v>-116</v>
      </c>
      <c r="O281" s="16">
        <v>-140</v>
      </c>
      <c r="P281" s="16">
        <v>-102</v>
      </c>
      <c r="Q281" s="16">
        <v>-12</v>
      </c>
      <c r="R281" s="16">
        <v>44</v>
      </c>
      <c r="S281" s="16">
        <v>82</v>
      </c>
      <c r="T281" s="16">
        <v>106</v>
      </c>
      <c r="U281" s="16">
        <v>115</v>
      </c>
      <c r="V281" s="16">
        <v>109</v>
      </c>
      <c r="W281" s="16">
        <v>78</v>
      </c>
      <c r="X281" s="16">
        <v>32</v>
      </c>
      <c r="Y281" s="36">
        <v>-8</v>
      </c>
      <c r="Z281" s="19">
        <f t="shared" si="2"/>
        <v>495</v>
      </c>
      <c r="AA281" s="37">
        <f t="shared" si="4"/>
        <v>20.625</v>
      </c>
    </row>
    <row r="282" spans="1:27" x14ac:dyDescent="0.25">
      <c r="A282" s="22">
        <v>40449</v>
      </c>
      <c r="B282" s="26">
        <v>-36</v>
      </c>
      <c r="C282" s="16">
        <v>-42</v>
      </c>
      <c r="D282" s="16">
        <v>-10</v>
      </c>
      <c r="E282" s="16">
        <v>40</v>
      </c>
      <c r="F282" s="16">
        <v>78</v>
      </c>
      <c r="G282" s="16">
        <v>102</v>
      </c>
      <c r="H282" s="16">
        <v>112</v>
      </c>
      <c r="I282" s="16">
        <v>106</v>
      </c>
      <c r="J282" s="16">
        <v>82</v>
      </c>
      <c r="K282" s="16">
        <v>32</v>
      </c>
      <c r="L282" s="16">
        <v>-20</v>
      </c>
      <c r="M282" s="16">
        <v>-72</v>
      </c>
      <c r="N282" s="16">
        <v>-110</v>
      </c>
      <c r="O282" s="16">
        <v>-140</v>
      </c>
      <c r="P282" s="16">
        <v>-144</v>
      </c>
      <c r="Q282" s="16">
        <v>-88</v>
      </c>
      <c r="R282" s="16">
        <v>-6</v>
      </c>
      <c r="S282" s="16">
        <v>46</v>
      </c>
      <c r="T282" s="16">
        <v>82</v>
      </c>
      <c r="U282" s="16">
        <v>103</v>
      </c>
      <c r="V282" s="16">
        <v>110</v>
      </c>
      <c r="W282" s="16">
        <v>102</v>
      </c>
      <c r="X282" s="16">
        <v>74</v>
      </c>
      <c r="Y282" s="36">
        <v>30</v>
      </c>
      <c r="Z282" s="19">
        <f t="shared" si="2"/>
        <v>431</v>
      </c>
      <c r="AA282" s="37">
        <f t="shared" si="4"/>
        <v>17.958333333333332</v>
      </c>
    </row>
    <row r="283" spans="1:27" x14ac:dyDescent="0.25">
      <c r="A283" s="22">
        <v>40450</v>
      </c>
      <c r="B283" s="26">
        <v>-4</v>
      </c>
      <c r="C283" s="16">
        <v>-22</v>
      </c>
      <c r="D283" s="16">
        <v>-10</v>
      </c>
      <c r="E283" s="16">
        <v>26</v>
      </c>
      <c r="F283" s="16">
        <v>68</v>
      </c>
      <c r="G283" s="16">
        <v>92</v>
      </c>
      <c r="H283" s="16">
        <v>108</v>
      </c>
      <c r="I283" s="16">
        <v>115</v>
      </c>
      <c r="J283" s="16">
        <v>106</v>
      </c>
      <c r="K283" s="16">
        <v>72</v>
      </c>
      <c r="L283" s="16">
        <v>20</v>
      </c>
      <c r="M283" s="16">
        <v>-28</v>
      </c>
      <c r="N283" s="16">
        <v>-80</v>
      </c>
      <c r="O283" s="16">
        <v>-118</v>
      </c>
      <c r="P283" s="16">
        <v>-144</v>
      </c>
      <c r="Q283" s="16">
        <v>-132</v>
      </c>
      <c r="R283" s="16">
        <v>-60</v>
      </c>
      <c r="S283" s="16">
        <v>8</v>
      </c>
      <c r="T283" s="16">
        <v>56</v>
      </c>
      <c r="U283" s="16">
        <v>90</v>
      </c>
      <c r="V283" s="16">
        <v>104</v>
      </c>
      <c r="W283" s="16">
        <v>108</v>
      </c>
      <c r="X283" s="16">
        <v>98</v>
      </c>
      <c r="Y283" s="36">
        <v>74</v>
      </c>
      <c r="Z283" s="19">
        <f t="shared" si="2"/>
        <v>547</v>
      </c>
      <c r="AA283" s="37">
        <f t="shared" si="4"/>
        <v>22.791666666666668</v>
      </c>
    </row>
    <row r="284" spans="1:27" x14ac:dyDescent="0.25">
      <c r="A284" s="22">
        <v>40451</v>
      </c>
      <c r="B284" s="26">
        <v>41</v>
      </c>
      <c r="C284" s="16">
        <v>12</v>
      </c>
      <c r="D284" s="16">
        <v>10</v>
      </c>
      <c r="E284" s="16">
        <v>32</v>
      </c>
      <c r="F284" s="16">
        <v>64</v>
      </c>
      <c r="G284" s="16">
        <v>90</v>
      </c>
      <c r="H284" s="16">
        <v>106</v>
      </c>
      <c r="I284" s="16">
        <v>111</v>
      </c>
      <c r="J284" s="16">
        <v>104</v>
      </c>
      <c r="K284" s="16">
        <v>78</v>
      </c>
      <c r="L284" s="16">
        <v>38</v>
      </c>
      <c r="M284" s="16">
        <v>-8</v>
      </c>
      <c r="N284" s="16">
        <v>-56</v>
      </c>
      <c r="O284" s="16">
        <v>-98</v>
      </c>
      <c r="P284" s="16">
        <v>-132</v>
      </c>
      <c r="Q284" s="16">
        <v>-152</v>
      </c>
      <c r="R284" s="16">
        <v>-124</v>
      </c>
      <c r="S284" s="16">
        <v>-50</v>
      </c>
      <c r="T284" s="16">
        <v>16</v>
      </c>
      <c r="U284" s="16">
        <v>57</v>
      </c>
      <c r="V284" s="16">
        <v>86</v>
      </c>
      <c r="W284" s="16">
        <v>100</v>
      </c>
      <c r="X284" s="16">
        <v>103</v>
      </c>
      <c r="Y284" s="36">
        <v>98</v>
      </c>
      <c r="Z284" s="19">
        <f t="shared" si="2"/>
        <v>526</v>
      </c>
      <c r="AA284" s="37">
        <f t="shared" si="4"/>
        <v>21.916666666666668</v>
      </c>
    </row>
    <row r="285" spans="1:27" x14ac:dyDescent="0.25">
      <c r="A285" s="57"/>
      <c r="B285" s="58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64"/>
      <c r="Z285" s="61"/>
      <c r="AA285" s="61"/>
    </row>
    <row r="286" spans="1:27" x14ac:dyDescent="0.25">
      <c r="A286" s="21">
        <v>40452</v>
      </c>
      <c r="B286" s="32">
        <v>89</v>
      </c>
      <c r="C286" s="33">
        <v>72</v>
      </c>
      <c r="D286" s="33">
        <v>50</v>
      </c>
      <c r="E286" s="33">
        <v>47</v>
      </c>
      <c r="F286" s="33">
        <v>59</v>
      </c>
      <c r="G286" s="33">
        <v>76</v>
      </c>
      <c r="H286" s="33">
        <v>88</v>
      </c>
      <c r="I286" s="33">
        <v>97</v>
      </c>
      <c r="J286" s="33">
        <v>94</v>
      </c>
      <c r="K286" s="33">
        <v>77</v>
      </c>
      <c r="L286" s="33">
        <v>52</v>
      </c>
      <c r="M286" s="33">
        <v>14</v>
      </c>
      <c r="N286" s="33">
        <v>-30</v>
      </c>
      <c r="O286" s="33">
        <v>-74</v>
      </c>
      <c r="P286" s="33">
        <v>-108</v>
      </c>
      <c r="Q286" s="33">
        <v>-136</v>
      </c>
      <c r="R286" s="33">
        <v>-142</v>
      </c>
      <c r="S286" s="33">
        <v>-104</v>
      </c>
      <c r="T286" s="33">
        <v>-38</v>
      </c>
      <c r="U286" s="33">
        <v>16</v>
      </c>
      <c r="V286" s="33">
        <v>52</v>
      </c>
      <c r="W286" s="33">
        <v>80</v>
      </c>
      <c r="X286" s="33">
        <v>90</v>
      </c>
      <c r="Y286" s="34">
        <v>104</v>
      </c>
      <c r="Z286" s="18">
        <f t="shared" si="2"/>
        <v>525</v>
      </c>
      <c r="AA286" s="35">
        <f>AVERAGE(B286:Y286)</f>
        <v>21.875</v>
      </c>
    </row>
    <row r="287" spans="1:27" x14ac:dyDescent="0.25">
      <c r="A287" s="22">
        <f>A286+1</f>
        <v>40453</v>
      </c>
      <c r="B287" s="26">
        <v>102</v>
      </c>
      <c r="C287" s="16">
        <v>90</v>
      </c>
      <c r="D287" s="16">
        <v>76</v>
      </c>
      <c r="E287" s="16">
        <v>72</v>
      </c>
      <c r="F287" s="16">
        <v>72</v>
      </c>
      <c r="G287" s="16">
        <v>79</v>
      </c>
      <c r="H287" s="16">
        <v>85</v>
      </c>
      <c r="I287" s="16">
        <v>90</v>
      </c>
      <c r="J287" s="16">
        <v>90</v>
      </c>
      <c r="K287" s="16">
        <v>83</v>
      </c>
      <c r="L287" s="16">
        <v>68</v>
      </c>
      <c r="M287" s="16">
        <v>44</v>
      </c>
      <c r="N287" s="16">
        <v>10</v>
      </c>
      <c r="O287" s="16">
        <v>-30</v>
      </c>
      <c r="P287" s="16">
        <v>-72</v>
      </c>
      <c r="Q287" s="16">
        <v>-104</v>
      </c>
      <c r="R287" s="16">
        <v>-130</v>
      </c>
      <c r="S287" s="16">
        <v>-136</v>
      </c>
      <c r="T287" s="16">
        <v>-104</v>
      </c>
      <c r="U287" s="16">
        <v>-50</v>
      </c>
      <c r="V287" s="16">
        <v>0</v>
      </c>
      <c r="W287" s="16">
        <v>44</v>
      </c>
      <c r="X287" s="16">
        <v>76</v>
      </c>
      <c r="Y287" s="17">
        <v>98</v>
      </c>
      <c r="Z287" s="19">
        <f t="shared" si="2"/>
        <v>553</v>
      </c>
      <c r="AA287" s="19">
        <f>AVERAGE(B287:Y287)</f>
        <v>23.041666666666668</v>
      </c>
    </row>
    <row r="288" spans="1:27" x14ac:dyDescent="0.25">
      <c r="A288" s="22">
        <f t="shared" ref="A288:A316" si="5">A287+1</f>
        <v>40454</v>
      </c>
      <c r="B288" s="26">
        <v>110</v>
      </c>
      <c r="C288" s="16">
        <v>114</v>
      </c>
      <c r="D288" s="16">
        <v>109</v>
      </c>
      <c r="E288" s="16">
        <v>100</v>
      </c>
      <c r="F288" s="16">
        <v>86</v>
      </c>
      <c r="G288" s="16">
        <v>70</v>
      </c>
      <c r="H288" s="16">
        <v>59</v>
      </c>
      <c r="I288" s="16">
        <v>54</v>
      </c>
      <c r="J288" s="16">
        <v>57</v>
      </c>
      <c r="K288" s="16">
        <v>64</v>
      </c>
      <c r="L288" s="16">
        <v>69</v>
      </c>
      <c r="M288" s="16">
        <v>68</v>
      </c>
      <c r="N288" s="16">
        <v>48</v>
      </c>
      <c r="O288" s="16">
        <v>14</v>
      </c>
      <c r="P288" s="16">
        <v>-22</v>
      </c>
      <c r="Q288" s="16">
        <v>-66</v>
      </c>
      <c r="R288" s="16">
        <v>-94</v>
      </c>
      <c r="S288" s="16">
        <v>-122</v>
      </c>
      <c r="T288" s="16">
        <v>-140</v>
      </c>
      <c r="U288" s="16">
        <v>-126</v>
      </c>
      <c r="V288" s="16">
        <v>-68</v>
      </c>
      <c r="W288" s="16">
        <v>-12</v>
      </c>
      <c r="X288" s="16">
        <v>34</v>
      </c>
      <c r="Y288" s="17">
        <v>70</v>
      </c>
      <c r="Z288" s="19">
        <f t="shared" si="2"/>
        <v>476</v>
      </c>
      <c r="AA288" s="19">
        <f t="shared" ref="AA288:AA315" si="6">AVERAGE(B288:Y288)</f>
        <v>19.833333333333332</v>
      </c>
    </row>
    <row r="289" spans="1:27" x14ac:dyDescent="0.25">
      <c r="A289" s="22">
        <f t="shared" si="5"/>
        <v>40455</v>
      </c>
      <c r="B289" s="26">
        <v>95</v>
      </c>
      <c r="C289" s="16">
        <v>108</v>
      </c>
      <c r="D289" s="16">
        <v>113</v>
      </c>
      <c r="E289" s="16">
        <v>109</v>
      </c>
      <c r="F289" s="16">
        <v>94</v>
      </c>
      <c r="G289" s="16">
        <v>78</v>
      </c>
      <c r="H289" s="16">
        <v>52</v>
      </c>
      <c r="I289" s="16">
        <v>26</v>
      </c>
      <c r="J289" s="16">
        <v>18</v>
      </c>
      <c r="K289" s="16">
        <v>30</v>
      </c>
      <c r="L289" s="16">
        <v>54</v>
      </c>
      <c r="M289" s="16">
        <v>74</v>
      </c>
      <c r="N289" s="16">
        <v>86</v>
      </c>
      <c r="O289" s="16">
        <v>83</v>
      </c>
      <c r="P289" s="16">
        <v>58</v>
      </c>
      <c r="Q289" s="16">
        <v>20</v>
      </c>
      <c r="R289" s="16">
        <v>-24</v>
      </c>
      <c r="S289" s="16">
        <v>-72</v>
      </c>
      <c r="T289" s="16">
        <v>-102</v>
      </c>
      <c r="U289" s="16">
        <v>-126</v>
      </c>
      <c r="V289" s="16">
        <v>-122</v>
      </c>
      <c r="W289" s="16">
        <v>-60</v>
      </c>
      <c r="X289" s="16">
        <v>8</v>
      </c>
      <c r="Y289" s="17">
        <v>58</v>
      </c>
      <c r="Z289" s="19">
        <f t="shared" si="2"/>
        <v>658</v>
      </c>
      <c r="AA289" s="19">
        <f t="shared" si="6"/>
        <v>27.416666666666668</v>
      </c>
    </row>
    <row r="290" spans="1:27" x14ac:dyDescent="0.25">
      <c r="A290" s="22">
        <f t="shared" si="5"/>
        <v>40456</v>
      </c>
      <c r="B290" s="26">
        <v>92</v>
      </c>
      <c r="C290" s="16">
        <v>113</v>
      </c>
      <c r="D290" s="16">
        <v>123</v>
      </c>
      <c r="E290" s="16">
        <v>126</v>
      </c>
      <c r="F290" s="16">
        <v>110</v>
      </c>
      <c r="G290" s="16">
        <v>81</v>
      </c>
      <c r="H290" s="16">
        <v>44</v>
      </c>
      <c r="I290" s="16">
        <v>12</v>
      </c>
      <c r="J290" s="16">
        <v>-7</v>
      </c>
      <c r="K290" s="16">
        <v>1</v>
      </c>
      <c r="L290" s="16">
        <v>36</v>
      </c>
      <c r="M290" s="16">
        <v>72</v>
      </c>
      <c r="N290" s="16">
        <v>96</v>
      </c>
      <c r="O290" s="16">
        <v>110</v>
      </c>
      <c r="P290" s="16">
        <v>112</v>
      </c>
      <c r="Q290" s="16">
        <v>92</v>
      </c>
      <c r="R290" s="16">
        <v>50</v>
      </c>
      <c r="S290" s="16">
        <v>2</v>
      </c>
      <c r="T290" s="16">
        <v>-50</v>
      </c>
      <c r="U290" s="16">
        <v>-82</v>
      </c>
      <c r="V290" s="16">
        <v>-113</v>
      </c>
      <c r="W290" s="16">
        <v>-118</v>
      </c>
      <c r="X290" s="16">
        <v>-56</v>
      </c>
      <c r="Y290" s="17">
        <v>22</v>
      </c>
      <c r="Z290" s="19">
        <f t="shared" ref="Z290:Z354" si="7">SUM(B290:Y290)</f>
        <v>868</v>
      </c>
      <c r="AA290" s="19">
        <f t="shared" si="6"/>
        <v>36.166666666666664</v>
      </c>
    </row>
    <row r="291" spans="1:27" x14ac:dyDescent="0.25">
      <c r="A291" s="22">
        <f t="shared" si="5"/>
        <v>40457</v>
      </c>
      <c r="B291" s="26">
        <v>73</v>
      </c>
      <c r="C291" s="16">
        <v>104</v>
      </c>
      <c r="D291" s="16">
        <v>124</v>
      </c>
      <c r="E291" s="16">
        <v>134</v>
      </c>
      <c r="F291" s="16">
        <v>132</v>
      </c>
      <c r="G291" s="16">
        <v>100</v>
      </c>
      <c r="H291" s="16">
        <v>56</v>
      </c>
      <c r="I291" s="16">
        <v>12</v>
      </c>
      <c r="J291" s="16">
        <v>-22</v>
      </c>
      <c r="K291" s="16">
        <v>-48</v>
      </c>
      <c r="L291" s="16">
        <v>-34</v>
      </c>
      <c r="M291" s="16">
        <v>28</v>
      </c>
      <c r="N291" s="16">
        <v>79</v>
      </c>
      <c r="O291" s="16">
        <v>110</v>
      </c>
      <c r="P291" s="16">
        <v>126</v>
      </c>
      <c r="Q291" s="16">
        <v>133</v>
      </c>
      <c r="R291" s="16">
        <v>122</v>
      </c>
      <c r="S291" s="16">
        <v>86</v>
      </c>
      <c r="T291" s="16">
        <v>30</v>
      </c>
      <c r="U291" s="16">
        <v>-12</v>
      </c>
      <c r="V291" s="16">
        <v>-58</v>
      </c>
      <c r="W291" s="16">
        <v>-92</v>
      </c>
      <c r="X291" s="16">
        <v>-96</v>
      </c>
      <c r="Y291" s="17">
        <v>-26</v>
      </c>
      <c r="Z291" s="19">
        <f t="shared" si="7"/>
        <v>1061</v>
      </c>
      <c r="AA291" s="19">
        <f t="shared" si="6"/>
        <v>44.208333333333336</v>
      </c>
    </row>
    <row r="292" spans="1:27" x14ac:dyDescent="0.25">
      <c r="A292" s="22">
        <f t="shared" si="5"/>
        <v>40458</v>
      </c>
      <c r="B292" s="26">
        <v>50</v>
      </c>
      <c r="C292" s="16">
        <v>94</v>
      </c>
      <c r="D292" s="16">
        <v>119</v>
      </c>
      <c r="E292" s="16">
        <v>134</v>
      </c>
      <c r="F292" s="16">
        <v>140</v>
      </c>
      <c r="G292" s="16">
        <v>120</v>
      </c>
      <c r="H292" s="16">
        <v>72</v>
      </c>
      <c r="I292" s="16">
        <v>22</v>
      </c>
      <c r="J292" s="16">
        <v>-16</v>
      </c>
      <c r="K292" s="16">
        <v>-56</v>
      </c>
      <c r="L292" s="16">
        <v>-85</v>
      </c>
      <c r="M292" s="16">
        <v>-62</v>
      </c>
      <c r="N292" s="16">
        <v>18</v>
      </c>
      <c r="O292" s="16">
        <v>78</v>
      </c>
      <c r="P292" s="16">
        <v>112</v>
      </c>
      <c r="Q292" s="16">
        <v>132</v>
      </c>
      <c r="R292" s="16">
        <v>141</v>
      </c>
      <c r="S292" s="16">
        <v>132</v>
      </c>
      <c r="T292" s="16">
        <v>92</v>
      </c>
      <c r="U292" s="16">
        <v>43</v>
      </c>
      <c r="V292" s="16">
        <v>-4</v>
      </c>
      <c r="W292" s="16">
        <v>-44</v>
      </c>
      <c r="X292" s="16">
        <v>-80</v>
      </c>
      <c r="Y292" s="17">
        <v>-72</v>
      </c>
      <c r="Z292" s="19">
        <f t="shared" si="7"/>
        <v>1080</v>
      </c>
      <c r="AA292" s="19">
        <f t="shared" si="6"/>
        <v>45</v>
      </c>
    </row>
    <row r="293" spans="1:27" x14ac:dyDescent="0.25">
      <c r="A293" s="22">
        <f t="shared" si="5"/>
        <v>40459</v>
      </c>
      <c r="B293" s="26">
        <v>10</v>
      </c>
      <c r="C293" s="16">
        <v>74</v>
      </c>
      <c r="D293" s="16">
        <v>108</v>
      </c>
      <c r="E293" s="16">
        <v>127</v>
      </c>
      <c r="F293" s="16">
        <v>135</v>
      </c>
      <c r="G293" s="16">
        <v>126</v>
      </c>
      <c r="H293" s="16">
        <v>86</v>
      </c>
      <c r="I293" s="16">
        <v>34</v>
      </c>
      <c r="J293" s="16">
        <v>-14</v>
      </c>
      <c r="K293" s="16">
        <v>-60</v>
      </c>
      <c r="L293" s="16">
        <v>-96</v>
      </c>
      <c r="M293" s="16">
        <v>-117</v>
      </c>
      <c r="N293" s="16">
        <v>-50</v>
      </c>
      <c r="O293" s="16">
        <v>28</v>
      </c>
      <c r="P293" s="16">
        <v>84</v>
      </c>
      <c r="Q293" s="16">
        <v>116</v>
      </c>
      <c r="R293" s="16">
        <v>135</v>
      </c>
      <c r="S293" s="16">
        <v>145</v>
      </c>
      <c r="T293" s="16">
        <v>138</v>
      </c>
      <c r="U293" s="16">
        <v>106</v>
      </c>
      <c r="V293" s="16">
        <v>44</v>
      </c>
      <c r="W293" s="16">
        <v>2</v>
      </c>
      <c r="X293" s="16">
        <v>-38</v>
      </c>
      <c r="Y293" s="17">
        <v>-68</v>
      </c>
      <c r="Z293" s="19">
        <f t="shared" si="7"/>
        <v>1055</v>
      </c>
      <c r="AA293" s="19">
        <f t="shared" si="6"/>
        <v>43.958333333333336</v>
      </c>
    </row>
    <row r="294" spans="1:27" x14ac:dyDescent="0.25">
      <c r="A294" s="22">
        <f t="shared" si="5"/>
        <v>40460</v>
      </c>
      <c r="B294" s="26">
        <v>-36</v>
      </c>
      <c r="C294" s="16">
        <v>36</v>
      </c>
      <c r="D294" s="16">
        <v>92</v>
      </c>
      <c r="E294" s="16">
        <v>120</v>
      </c>
      <c r="F294" s="16">
        <v>137</v>
      </c>
      <c r="G294" s="16">
        <v>144</v>
      </c>
      <c r="H294" s="16">
        <v>130</v>
      </c>
      <c r="I294" s="16">
        <v>78</v>
      </c>
      <c r="J294" s="16">
        <v>26</v>
      </c>
      <c r="K294" s="16">
        <v>-18</v>
      </c>
      <c r="L294" s="16">
        <v>-70</v>
      </c>
      <c r="M294" s="16">
        <v>-108</v>
      </c>
      <c r="N294" s="16">
        <v>-125</v>
      </c>
      <c r="O294" s="16">
        <v>-50</v>
      </c>
      <c r="P294" s="16">
        <v>36</v>
      </c>
      <c r="Q294" s="16">
        <v>88</v>
      </c>
      <c r="R294" s="16">
        <v>120</v>
      </c>
      <c r="S294" s="16">
        <v>138</v>
      </c>
      <c r="T294" s="16">
        <v>147</v>
      </c>
      <c r="U294" s="16">
        <v>141</v>
      </c>
      <c r="V294" s="16">
        <v>96</v>
      </c>
      <c r="W294" s="16">
        <v>44</v>
      </c>
      <c r="X294" s="16">
        <v>4</v>
      </c>
      <c r="Y294" s="17">
        <v>-30</v>
      </c>
      <c r="Z294" s="19">
        <f t="shared" si="7"/>
        <v>1140</v>
      </c>
      <c r="AA294" s="19">
        <f t="shared" si="6"/>
        <v>47.5</v>
      </c>
    </row>
    <row r="295" spans="1:27" x14ac:dyDescent="0.25">
      <c r="A295" s="22">
        <f t="shared" si="5"/>
        <v>40461</v>
      </c>
      <c r="B295" s="26">
        <v>-44</v>
      </c>
      <c r="C295" s="16">
        <v>4</v>
      </c>
      <c r="D295" s="16">
        <v>72</v>
      </c>
      <c r="E295" s="16">
        <v>110</v>
      </c>
      <c r="F295" s="16">
        <v>130</v>
      </c>
      <c r="G295" s="16">
        <v>141</v>
      </c>
      <c r="H295" s="16">
        <v>138</v>
      </c>
      <c r="I295" s="16">
        <v>106</v>
      </c>
      <c r="J295" s="16">
        <v>46</v>
      </c>
      <c r="K295" s="16">
        <v>0</v>
      </c>
      <c r="L295" s="16">
        <v>-50</v>
      </c>
      <c r="M295" s="16">
        <v>-96</v>
      </c>
      <c r="N295" s="16">
        <v>-134</v>
      </c>
      <c r="O295" s="16">
        <v>-132</v>
      </c>
      <c r="P295" s="16">
        <v>-28</v>
      </c>
      <c r="Q295" s="16">
        <v>48</v>
      </c>
      <c r="R295" s="16">
        <v>84</v>
      </c>
      <c r="S295" s="16">
        <v>126</v>
      </c>
      <c r="T295" s="16">
        <v>142</v>
      </c>
      <c r="U295" s="16">
        <v>142</v>
      </c>
      <c r="V295" s="16">
        <v>116</v>
      </c>
      <c r="W295" s="16">
        <v>74</v>
      </c>
      <c r="X295" s="16">
        <v>26</v>
      </c>
      <c r="Y295" s="17">
        <v>-8</v>
      </c>
      <c r="Z295" s="19">
        <f t="shared" si="7"/>
        <v>1013</v>
      </c>
      <c r="AA295" s="19">
        <f t="shared" si="6"/>
        <v>42.208333333333336</v>
      </c>
    </row>
    <row r="296" spans="1:27" x14ac:dyDescent="0.25">
      <c r="A296" s="22">
        <f t="shared" si="5"/>
        <v>40462</v>
      </c>
      <c r="B296" s="26">
        <v>-36</v>
      </c>
      <c r="C296" s="16">
        <v>-18</v>
      </c>
      <c r="D296" s="16">
        <v>36</v>
      </c>
      <c r="E296" s="16">
        <v>84</v>
      </c>
      <c r="F296" s="16">
        <v>112</v>
      </c>
      <c r="G296" s="16">
        <v>126</v>
      </c>
      <c r="H296" s="16">
        <v>128</v>
      </c>
      <c r="I296" s="16">
        <v>107</v>
      </c>
      <c r="J296" s="16">
        <v>56</v>
      </c>
      <c r="K296" s="16">
        <v>4</v>
      </c>
      <c r="L296" s="16">
        <v>-50</v>
      </c>
      <c r="M296" s="16">
        <v>-90</v>
      </c>
      <c r="N296" s="16">
        <v>-126</v>
      </c>
      <c r="O296" s="16">
        <v>-153</v>
      </c>
      <c r="P296" s="16">
        <v>-134</v>
      </c>
      <c r="Q296" s="16">
        <v>-46</v>
      </c>
      <c r="R296" s="16">
        <v>36</v>
      </c>
      <c r="S296" s="16">
        <v>86</v>
      </c>
      <c r="T296" s="16">
        <v>116</v>
      </c>
      <c r="U296" s="16">
        <v>130</v>
      </c>
      <c r="V296" s="16">
        <v>134</v>
      </c>
      <c r="W296" s="16">
        <v>112</v>
      </c>
      <c r="X296" s="16">
        <v>70</v>
      </c>
      <c r="Y296" s="17">
        <v>30</v>
      </c>
      <c r="Z296" s="19">
        <f t="shared" si="7"/>
        <v>714</v>
      </c>
      <c r="AA296" s="19">
        <f t="shared" si="6"/>
        <v>29.75</v>
      </c>
    </row>
    <row r="297" spans="1:27" x14ac:dyDescent="0.25">
      <c r="A297" s="22">
        <f t="shared" si="5"/>
        <v>40463</v>
      </c>
      <c r="B297" s="26">
        <v>4</v>
      </c>
      <c r="C297" s="16">
        <v>-2</v>
      </c>
      <c r="D297" s="16">
        <v>36</v>
      </c>
      <c r="E297" s="16">
        <v>78</v>
      </c>
      <c r="F297" s="16">
        <v>98</v>
      </c>
      <c r="G297" s="16">
        <v>110</v>
      </c>
      <c r="H297" s="16">
        <v>113</v>
      </c>
      <c r="I297" s="16">
        <v>103</v>
      </c>
      <c r="J297" s="16">
        <v>80</v>
      </c>
      <c r="K297" s="16">
        <v>44</v>
      </c>
      <c r="L297" s="16">
        <v>-4</v>
      </c>
      <c r="M297" s="16">
        <v>-118</v>
      </c>
      <c r="N297" s="16">
        <v>-148</v>
      </c>
      <c r="O297" s="16">
        <v>-171</v>
      </c>
      <c r="P297" s="16">
        <v>-160</v>
      </c>
      <c r="Q297" s="16">
        <v>-96</v>
      </c>
      <c r="R297" s="16">
        <v>-10</v>
      </c>
      <c r="S297" s="16">
        <v>36</v>
      </c>
      <c r="T297" s="16">
        <v>74</v>
      </c>
      <c r="U297" s="16">
        <v>106</v>
      </c>
      <c r="V297" s="16">
        <v>118</v>
      </c>
      <c r="W297" s="16">
        <v>120</v>
      </c>
      <c r="X297" s="16">
        <v>108</v>
      </c>
      <c r="Y297" s="17">
        <v>92</v>
      </c>
      <c r="Z297" s="19">
        <f t="shared" si="7"/>
        <v>611</v>
      </c>
      <c r="AA297" s="19">
        <f t="shared" si="6"/>
        <v>25.458333333333332</v>
      </c>
    </row>
    <row r="298" spans="1:27" x14ac:dyDescent="0.25">
      <c r="A298" s="22">
        <f t="shared" si="5"/>
        <v>40464</v>
      </c>
      <c r="B298" s="26">
        <v>66</v>
      </c>
      <c r="C298" s="16">
        <v>2</v>
      </c>
      <c r="D298" s="16">
        <v>10</v>
      </c>
      <c r="E298" s="16">
        <v>52</v>
      </c>
      <c r="F298" s="16">
        <v>80</v>
      </c>
      <c r="G298" s="16">
        <v>104</v>
      </c>
      <c r="H298" s="16">
        <v>118</v>
      </c>
      <c r="I298" s="16">
        <v>119</v>
      </c>
      <c r="J298" s="16">
        <v>102</v>
      </c>
      <c r="K298" s="16">
        <v>52</v>
      </c>
      <c r="L298" s="16">
        <v>-6</v>
      </c>
      <c r="M298" s="16">
        <v>-60</v>
      </c>
      <c r="N298" s="16">
        <v>-98</v>
      </c>
      <c r="O298" s="16">
        <v>-132</v>
      </c>
      <c r="P298" s="16">
        <v>-157</v>
      </c>
      <c r="Q298" s="16">
        <v>-130</v>
      </c>
      <c r="R298" s="16">
        <v>-50</v>
      </c>
      <c r="S298" s="16">
        <v>16</v>
      </c>
      <c r="T298" s="16">
        <v>64</v>
      </c>
      <c r="U298" s="16">
        <v>95</v>
      </c>
      <c r="V298" s="16">
        <v>112</v>
      </c>
      <c r="W298" s="16">
        <v>116</v>
      </c>
      <c r="X298" s="16">
        <v>108</v>
      </c>
      <c r="Y298" s="17">
        <v>94</v>
      </c>
      <c r="Z298" s="19">
        <f t="shared" si="7"/>
        <v>677</v>
      </c>
      <c r="AA298" s="19">
        <f t="shared" si="6"/>
        <v>28.208333333333332</v>
      </c>
    </row>
    <row r="299" spans="1:27" x14ac:dyDescent="0.25">
      <c r="A299" s="22">
        <f t="shared" si="5"/>
        <v>40465</v>
      </c>
      <c r="B299" s="26">
        <v>72</v>
      </c>
      <c r="C299" s="16">
        <v>50</v>
      </c>
      <c r="D299" s="16">
        <v>41</v>
      </c>
      <c r="E299" s="16">
        <v>53</v>
      </c>
      <c r="F299" s="16">
        <v>72</v>
      </c>
      <c r="G299" s="16">
        <v>90</v>
      </c>
      <c r="H299" s="16">
        <v>101</v>
      </c>
      <c r="I299" s="16">
        <v>103</v>
      </c>
      <c r="J299" s="16">
        <v>94</v>
      </c>
      <c r="K299" s="16">
        <v>74</v>
      </c>
      <c r="L299" s="16">
        <v>32</v>
      </c>
      <c r="M299" s="16">
        <v>-24</v>
      </c>
      <c r="N299" s="16">
        <v>-78</v>
      </c>
      <c r="O299" s="16">
        <v>-114</v>
      </c>
      <c r="P299" s="16">
        <v>-141</v>
      </c>
      <c r="Q299" s="16">
        <v>-144</v>
      </c>
      <c r="R299" s="16">
        <v>-86</v>
      </c>
      <c r="S299" s="16">
        <v>-16</v>
      </c>
      <c r="T299" s="16">
        <v>34</v>
      </c>
      <c r="U299" s="16">
        <v>64</v>
      </c>
      <c r="V299" s="16">
        <v>84</v>
      </c>
      <c r="W299" s="16">
        <v>96</v>
      </c>
      <c r="X299" s="16">
        <v>97</v>
      </c>
      <c r="Y299" s="17">
        <v>88</v>
      </c>
      <c r="Z299" s="19">
        <f t="shared" si="7"/>
        <v>642</v>
      </c>
      <c r="AA299" s="19">
        <f t="shared" si="6"/>
        <v>26.75</v>
      </c>
    </row>
    <row r="300" spans="1:27" x14ac:dyDescent="0.25">
      <c r="A300" s="22">
        <f t="shared" si="5"/>
        <v>40466</v>
      </c>
      <c r="B300" s="26">
        <v>72</v>
      </c>
      <c r="C300" s="16">
        <v>69</v>
      </c>
      <c r="D300" s="16">
        <v>70</v>
      </c>
      <c r="E300" s="16">
        <v>71</v>
      </c>
      <c r="F300" s="16">
        <v>75</v>
      </c>
      <c r="G300" s="16">
        <v>71</v>
      </c>
      <c r="H300" s="16">
        <v>67</v>
      </c>
      <c r="I300" s="16">
        <v>64</v>
      </c>
      <c r="J300" s="16">
        <v>61</v>
      </c>
      <c r="K300" s="16">
        <v>57</v>
      </c>
      <c r="L300" s="16">
        <v>36</v>
      </c>
      <c r="M300" s="16">
        <v>-12</v>
      </c>
      <c r="N300" s="16">
        <v>-56</v>
      </c>
      <c r="O300" s="16">
        <v>-92</v>
      </c>
      <c r="P300" s="16">
        <v>-116</v>
      </c>
      <c r="Q300" s="16">
        <v>-126</v>
      </c>
      <c r="R300" s="16">
        <v>-122</v>
      </c>
      <c r="S300" s="16">
        <v>-82</v>
      </c>
      <c r="T300" s="16">
        <v>-34</v>
      </c>
      <c r="U300" s="16">
        <v>0</v>
      </c>
      <c r="V300" s="16">
        <v>34</v>
      </c>
      <c r="W300" s="16">
        <v>64</v>
      </c>
      <c r="X300" s="16">
        <v>83</v>
      </c>
      <c r="Y300" s="17">
        <v>95</v>
      </c>
      <c r="Z300" s="19">
        <f t="shared" si="7"/>
        <v>349</v>
      </c>
      <c r="AA300" s="19">
        <f t="shared" si="6"/>
        <v>14.541666666666666</v>
      </c>
    </row>
    <row r="301" spans="1:27" x14ac:dyDescent="0.25">
      <c r="A301" s="22">
        <f t="shared" si="5"/>
        <v>40467</v>
      </c>
      <c r="B301" s="26">
        <v>96</v>
      </c>
      <c r="C301" s="16">
        <v>90</v>
      </c>
      <c r="D301" s="16">
        <v>82</v>
      </c>
      <c r="E301" s="16">
        <v>72</v>
      </c>
      <c r="F301" s="16">
        <v>59</v>
      </c>
      <c r="G301" s="16">
        <v>51</v>
      </c>
      <c r="H301" s="16">
        <v>42</v>
      </c>
      <c r="I301" s="16">
        <v>34</v>
      </c>
      <c r="J301" s="16">
        <v>28</v>
      </c>
      <c r="K301" s="16">
        <v>26</v>
      </c>
      <c r="L301" s="16">
        <v>24</v>
      </c>
      <c r="M301" s="16">
        <v>15</v>
      </c>
      <c r="N301" s="16">
        <v>-7</v>
      </c>
      <c r="O301" s="16">
        <v>-38</v>
      </c>
      <c r="P301" s="16">
        <v>-76</v>
      </c>
      <c r="Q301" s="16">
        <v>-104</v>
      </c>
      <c r="R301" s="16">
        <v>-122</v>
      </c>
      <c r="S301" s="16">
        <v>-118</v>
      </c>
      <c r="T301" s="16">
        <v>-88</v>
      </c>
      <c r="U301" s="16">
        <v>-51</v>
      </c>
      <c r="V301" s="16">
        <v>-8</v>
      </c>
      <c r="W301" s="16">
        <v>30</v>
      </c>
      <c r="X301" s="16">
        <v>58</v>
      </c>
      <c r="Y301" s="17">
        <v>82</v>
      </c>
      <c r="Z301" s="19">
        <f t="shared" si="7"/>
        <v>177</v>
      </c>
      <c r="AA301" s="19">
        <f t="shared" si="6"/>
        <v>7.375</v>
      </c>
    </row>
    <row r="302" spans="1:27" x14ac:dyDescent="0.25">
      <c r="A302" s="22">
        <f t="shared" si="5"/>
        <v>40468</v>
      </c>
      <c r="B302" s="26">
        <v>94</v>
      </c>
      <c r="C302" s="16">
        <v>100</v>
      </c>
      <c r="D302" s="16">
        <v>99</v>
      </c>
      <c r="E302" s="16">
        <v>86</v>
      </c>
      <c r="F302" s="16">
        <v>64</v>
      </c>
      <c r="G302" s="16">
        <v>42</v>
      </c>
      <c r="H302" s="16">
        <v>25</v>
      </c>
      <c r="I302" s="16">
        <v>14</v>
      </c>
      <c r="J302" s="16">
        <v>6</v>
      </c>
      <c r="K302" s="16">
        <v>12</v>
      </c>
      <c r="L302" s="16">
        <v>22</v>
      </c>
      <c r="M302" s="16">
        <v>31</v>
      </c>
      <c r="N302" s="16">
        <v>31</v>
      </c>
      <c r="O302" s="16">
        <v>24</v>
      </c>
      <c r="P302" s="16">
        <v>0</v>
      </c>
      <c r="Q302" s="16">
        <v>-28</v>
      </c>
      <c r="R302" s="16">
        <v>-72</v>
      </c>
      <c r="S302" s="16">
        <v>-96</v>
      </c>
      <c r="T302" s="16">
        <v>-112</v>
      </c>
      <c r="U302" s="16">
        <v>-110</v>
      </c>
      <c r="V302" s="16">
        <v>-62</v>
      </c>
      <c r="W302" s="16">
        <v>-18</v>
      </c>
      <c r="X302" s="16">
        <v>22</v>
      </c>
      <c r="Y302" s="17">
        <v>58</v>
      </c>
      <c r="Z302" s="19">
        <f t="shared" si="7"/>
        <v>232</v>
      </c>
      <c r="AA302" s="19">
        <f t="shared" si="6"/>
        <v>9.6666666666666661</v>
      </c>
    </row>
    <row r="303" spans="1:27" x14ac:dyDescent="0.25">
      <c r="A303" s="22">
        <f t="shared" si="5"/>
        <v>40469</v>
      </c>
      <c r="B303" s="26">
        <v>84</v>
      </c>
      <c r="C303" s="16">
        <v>102</v>
      </c>
      <c r="D303" s="16">
        <v>107</v>
      </c>
      <c r="E303" s="16">
        <v>103</v>
      </c>
      <c r="F303" s="16">
        <v>81</v>
      </c>
      <c r="G303" s="16">
        <v>52</v>
      </c>
      <c r="H303" s="16">
        <v>26</v>
      </c>
      <c r="I303" s="16">
        <v>4</v>
      </c>
      <c r="J303" s="16">
        <v>-14</v>
      </c>
      <c r="K303" s="16">
        <v>-12</v>
      </c>
      <c r="L303" s="16">
        <v>7</v>
      </c>
      <c r="M303" s="16">
        <v>30</v>
      </c>
      <c r="N303" s="16">
        <v>54</v>
      </c>
      <c r="O303" s="16">
        <v>62</v>
      </c>
      <c r="P303" s="16">
        <v>52</v>
      </c>
      <c r="Q303" s="16">
        <v>24</v>
      </c>
      <c r="R303" s="16">
        <v>-10</v>
      </c>
      <c r="S303" s="16">
        <v>-50</v>
      </c>
      <c r="T303" s="16">
        <v>-80</v>
      </c>
      <c r="U303" s="16">
        <v>-93</v>
      </c>
      <c r="V303" s="16">
        <v>-102</v>
      </c>
      <c r="W303" s="16">
        <v>-60</v>
      </c>
      <c r="X303" s="16">
        <v>-8</v>
      </c>
      <c r="Y303" s="17">
        <v>38</v>
      </c>
      <c r="Z303" s="19">
        <f t="shared" si="7"/>
        <v>397</v>
      </c>
      <c r="AA303" s="19">
        <f t="shared" si="6"/>
        <v>16.541666666666668</v>
      </c>
    </row>
    <row r="304" spans="1:27" x14ac:dyDescent="0.25">
      <c r="A304" s="22">
        <f t="shared" si="5"/>
        <v>40470</v>
      </c>
      <c r="B304" s="26">
        <v>73</v>
      </c>
      <c r="C304" s="16">
        <v>95</v>
      </c>
      <c r="D304" s="16">
        <v>109</v>
      </c>
      <c r="E304" s="16">
        <v>113</v>
      </c>
      <c r="F304" s="16">
        <v>100</v>
      </c>
      <c r="G304" s="16">
        <v>68</v>
      </c>
      <c r="H304" s="16">
        <v>28</v>
      </c>
      <c r="I304" s="16">
        <v>-6</v>
      </c>
      <c r="J304" s="16">
        <v>-32</v>
      </c>
      <c r="K304" s="16">
        <v>-43</v>
      </c>
      <c r="L304" s="16">
        <v>-20</v>
      </c>
      <c r="M304" s="16">
        <v>20</v>
      </c>
      <c r="N304" s="16">
        <v>55</v>
      </c>
      <c r="O304" s="16">
        <v>76</v>
      </c>
      <c r="P304" s="16">
        <v>83</v>
      </c>
      <c r="Q304" s="16">
        <v>74</v>
      </c>
      <c r="R304" s="16">
        <v>44</v>
      </c>
      <c r="S304" s="16">
        <v>2</v>
      </c>
      <c r="T304" s="16">
        <v>-40</v>
      </c>
      <c r="U304" s="16">
        <v>-73</v>
      </c>
      <c r="V304" s="16">
        <v>-91</v>
      </c>
      <c r="W304" s="16">
        <v>-74</v>
      </c>
      <c r="X304" s="16">
        <v>-22</v>
      </c>
      <c r="Y304" s="17">
        <v>30</v>
      </c>
      <c r="Z304" s="19">
        <f t="shared" si="7"/>
        <v>569</v>
      </c>
      <c r="AA304" s="19">
        <f t="shared" si="6"/>
        <v>23.708333333333332</v>
      </c>
    </row>
    <row r="305" spans="1:27" x14ac:dyDescent="0.25">
      <c r="A305" s="22">
        <f t="shared" si="5"/>
        <v>40471</v>
      </c>
      <c r="B305" s="26">
        <v>74</v>
      </c>
      <c r="C305" s="16">
        <v>101</v>
      </c>
      <c r="D305" s="16">
        <v>119</v>
      </c>
      <c r="E305" s="16">
        <v>125</v>
      </c>
      <c r="F305" s="16">
        <v>112</v>
      </c>
      <c r="G305" s="16">
        <v>74</v>
      </c>
      <c r="H305" s="16">
        <v>28</v>
      </c>
      <c r="I305" s="16">
        <v>-9</v>
      </c>
      <c r="J305" s="16">
        <v>-42</v>
      </c>
      <c r="K305" s="16">
        <v>-58</v>
      </c>
      <c r="L305" s="16">
        <v>-44</v>
      </c>
      <c r="M305" s="16">
        <v>0</v>
      </c>
      <c r="N305" s="16">
        <v>47</v>
      </c>
      <c r="O305" s="16">
        <v>80</v>
      </c>
      <c r="P305" s="16">
        <v>98</v>
      </c>
      <c r="Q305" s="16">
        <v>103</v>
      </c>
      <c r="R305" s="16">
        <v>96</v>
      </c>
      <c r="S305" s="16">
        <v>64</v>
      </c>
      <c r="T305" s="16">
        <v>20</v>
      </c>
      <c r="U305" s="16">
        <v>-22</v>
      </c>
      <c r="V305" s="16">
        <v>-56</v>
      </c>
      <c r="W305" s="16">
        <v>-69</v>
      </c>
      <c r="X305" s="16">
        <v>-46</v>
      </c>
      <c r="Y305" s="17">
        <v>10</v>
      </c>
      <c r="Z305" s="19">
        <f t="shared" si="7"/>
        <v>805</v>
      </c>
      <c r="AA305" s="19">
        <f t="shared" si="6"/>
        <v>33.541666666666664</v>
      </c>
    </row>
    <row r="306" spans="1:27" x14ac:dyDescent="0.25">
      <c r="A306" s="22">
        <f t="shared" si="5"/>
        <v>40472</v>
      </c>
      <c r="B306" s="26">
        <v>62</v>
      </c>
      <c r="C306" s="16">
        <v>94</v>
      </c>
      <c r="D306" s="16">
        <v>115</v>
      </c>
      <c r="E306" s="16">
        <v>127</v>
      </c>
      <c r="F306" s="16">
        <v>128</v>
      </c>
      <c r="G306" s="16">
        <v>104</v>
      </c>
      <c r="H306" s="16">
        <v>62</v>
      </c>
      <c r="I306" s="16">
        <v>14</v>
      </c>
      <c r="J306" s="16">
        <v>-28</v>
      </c>
      <c r="K306" s="16">
        <v>-64</v>
      </c>
      <c r="L306" s="16">
        <v>-76</v>
      </c>
      <c r="M306" s="16">
        <v>-32</v>
      </c>
      <c r="N306" s="16">
        <v>30</v>
      </c>
      <c r="O306" s="16">
        <v>78</v>
      </c>
      <c r="P306" s="16">
        <v>104</v>
      </c>
      <c r="Q306" s="16">
        <v>118</v>
      </c>
      <c r="R306" s="16">
        <v>121</v>
      </c>
      <c r="S306" s="16">
        <v>106</v>
      </c>
      <c r="T306" s="16">
        <v>72</v>
      </c>
      <c r="U306" s="16">
        <v>26</v>
      </c>
      <c r="V306" s="16">
        <v>-8</v>
      </c>
      <c r="W306" s="16">
        <v>-38</v>
      </c>
      <c r="X306" s="16">
        <v>-42</v>
      </c>
      <c r="Y306" s="17">
        <v>-6</v>
      </c>
      <c r="Z306" s="19">
        <f t="shared" si="7"/>
        <v>1067</v>
      </c>
      <c r="AA306" s="19">
        <f t="shared" si="6"/>
        <v>44.458333333333336</v>
      </c>
    </row>
    <row r="307" spans="1:27" x14ac:dyDescent="0.25">
      <c r="A307" s="22">
        <f t="shared" si="5"/>
        <v>40473</v>
      </c>
      <c r="B307" s="26">
        <v>50</v>
      </c>
      <c r="C307" s="16">
        <v>92</v>
      </c>
      <c r="D307" s="16">
        <v>118</v>
      </c>
      <c r="E307" s="16">
        <v>132</v>
      </c>
      <c r="F307" s="16">
        <v>136</v>
      </c>
      <c r="G307" s="16">
        <v>116</v>
      </c>
      <c r="H307" s="16">
        <v>74</v>
      </c>
      <c r="I307" s="16">
        <v>24</v>
      </c>
      <c r="J307" s="16">
        <v>-20</v>
      </c>
      <c r="K307" s="16">
        <v>-60</v>
      </c>
      <c r="L307" s="16">
        <v>-86</v>
      </c>
      <c r="M307" s="16">
        <v>-66</v>
      </c>
      <c r="N307" s="16">
        <v>-2</v>
      </c>
      <c r="O307" s="16">
        <v>60</v>
      </c>
      <c r="P307" s="16">
        <v>100</v>
      </c>
      <c r="Q307" s="16">
        <v>122</v>
      </c>
      <c r="R307" s="16">
        <v>135</v>
      </c>
      <c r="S307" s="16">
        <v>137</v>
      </c>
      <c r="T307" s="16">
        <v>116</v>
      </c>
      <c r="U307" s="16">
        <v>90</v>
      </c>
      <c r="V307" s="16">
        <v>42</v>
      </c>
      <c r="W307" s="16">
        <v>2</v>
      </c>
      <c r="X307" s="16">
        <v>-24</v>
      </c>
      <c r="Y307" s="17">
        <v>-34</v>
      </c>
      <c r="Z307" s="19">
        <f t="shared" si="7"/>
        <v>1254</v>
      </c>
      <c r="AA307" s="19">
        <f t="shared" si="6"/>
        <v>52.25</v>
      </c>
    </row>
    <row r="308" spans="1:27" x14ac:dyDescent="0.25">
      <c r="A308" s="22">
        <f t="shared" si="5"/>
        <v>40474</v>
      </c>
      <c r="B308" s="26">
        <v>8</v>
      </c>
      <c r="C308" s="16">
        <v>70</v>
      </c>
      <c r="D308" s="16">
        <v>108</v>
      </c>
      <c r="E308" s="16">
        <v>129</v>
      </c>
      <c r="F308" s="16">
        <v>139</v>
      </c>
      <c r="G308" s="16">
        <v>135</v>
      </c>
      <c r="H308" s="16">
        <v>104</v>
      </c>
      <c r="I308" s="16">
        <v>48</v>
      </c>
      <c r="J308" s="16">
        <v>6</v>
      </c>
      <c r="K308" s="16">
        <v>-38</v>
      </c>
      <c r="L308" s="16">
        <v>-80</v>
      </c>
      <c r="M308" s="16">
        <v>-102</v>
      </c>
      <c r="N308" s="16">
        <v>-54</v>
      </c>
      <c r="O308" s="16">
        <v>18</v>
      </c>
      <c r="P308" s="16">
        <v>82</v>
      </c>
      <c r="Q308" s="16">
        <v>112</v>
      </c>
      <c r="R308" s="16">
        <v>131</v>
      </c>
      <c r="S308" s="16">
        <v>142</v>
      </c>
      <c r="T308" s="16">
        <v>141</v>
      </c>
      <c r="U308" s="16">
        <v>124</v>
      </c>
      <c r="V308" s="16">
        <v>82</v>
      </c>
      <c r="W308" s="16">
        <v>40</v>
      </c>
      <c r="X308" s="16">
        <v>6</v>
      </c>
      <c r="Y308" s="17">
        <v>-11</v>
      </c>
      <c r="Z308" s="19">
        <f t="shared" si="7"/>
        <v>1340</v>
      </c>
      <c r="AA308" s="19">
        <f t="shared" si="6"/>
        <v>55.833333333333336</v>
      </c>
    </row>
    <row r="309" spans="1:27" x14ac:dyDescent="0.25">
      <c r="A309" s="22">
        <f t="shared" si="5"/>
        <v>40475</v>
      </c>
      <c r="B309" s="26">
        <v>6</v>
      </c>
      <c r="C309" s="16">
        <v>56</v>
      </c>
      <c r="D309" s="16">
        <v>97</v>
      </c>
      <c r="E309" s="16">
        <v>122</v>
      </c>
      <c r="F309" s="16">
        <v>137</v>
      </c>
      <c r="G309" s="16">
        <v>141</v>
      </c>
      <c r="H309" s="16">
        <v>122</v>
      </c>
      <c r="I309" s="16">
        <v>76</v>
      </c>
      <c r="J309" s="16">
        <v>26</v>
      </c>
      <c r="K309" s="16">
        <v>-22</v>
      </c>
      <c r="L309" s="16">
        <v>-66</v>
      </c>
      <c r="M309" s="16">
        <v>-98</v>
      </c>
      <c r="N309" s="16">
        <v>-104</v>
      </c>
      <c r="O309" s="16">
        <v>-32</v>
      </c>
      <c r="P309" s="16">
        <v>46</v>
      </c>
      <c r="Q309" s="16">
        <v>94</v>
      </c>
      <c r="R309" s="16">
        <v>122</v>
      </c>
      <c r="S309" s="16">
        <v>139</v>
      </c>
      <c r="T309" s="16">
        <v>147</v>
      </c>
      <c r="U309" s="16">
        <v>140</v>
      </c>
      <c r="V309" s="16">
        <v>106</v>
      </c>
      <c r="W309" s="16">
        <v>66</v>
      </c>
      <c r="X309" s="16">
        <v>30</v>
      </c>
      <c r="Y309" s="17">
        <v>8</v>
      </c>
      <c r="Z309" s="19">
        <f t="shared" si="7"/>
        <v>1359</v>
      </c>
      <c r="AA309" s="19">
        <f t="shared" si="6"/>
        <v>56.625</v>
      </c>
    </row>
    <row r="310" spans="1:27" x14ac:dyDescent="0.25">
      <c r="A310" s="22">
        <f t="shared" si="5"/>
        <v>40476</v>
      </c>
      <c r="B310" s="26">
        <v>10</v>
      </c>
      <c r="C310" s="16">
        <v>50</v>
      </c>
      <c r="D310" s="16">
        <v>92</v>
      </c>
      <c r="E310" s="16">
        <v>118</v>
      </c>
      <c r="F310" s="16">
        <v>132</v>
      </c>
      <c r="G310" s="16">
        <v>138</v>
      </c>
      <c r="H310" s="16">
        <v>122</v>
      </c>
      <c r="I310" s="16">
        <v>80</v>
      </c>
      <c r="J310" s="16">
        <v>34</v>
      </c>
      <c r="K310" s="16">
        <v>-14</v>
      </c>
      <c r="L310" s="16">
        <v>-60</v>
      </c>
      <c r="M310" s="16">
        <v>-98</v>
      </c>
      <c r="N310" s="16">
        <v>-123</v>
      </c>
      <c r="O310" s="16">
        <v>-80</v>
      </c>
      <c r="P310" s="16">
        <v>2</v>
      </c>
      <c r="Q310" s="16">
        <v>66</v>
      </c>
      <c r="R310" s="16">
        <v>104</v>
      </c>
      <c r="S310" s="16">
        <v>128</v>
      </c>
      <c r="T310" s="16">
        <v>143</v>
      </c>
      <c r="U310" s="16">
        <v>149</v>
      </c>
      <c r="V310" s="16">
        <v>135</v>
      </c>
      <c r="W310" s="16">
        <v>102</v>
      </c>
      <c r="X310" s="16">
        <v>64</v>
      </c>
      <c r="Y310" s="17">
        <v>36</v>
      </c>
      <c r="Z310" s="19">
        <f t="shared" si="7"/>
        <v>1330</v>
      </c>
      <c r="AA310" s="19">
        <f t="shared" si="6"/>
        <v>55.416666666666664</v>
      </c>
    </row>
    <row r="311" spans="1:27" x14ac:dyDescent="0.25">
      <c r="A311" s="22">
        <f t="shared" si="5"/>
        <v>40477</v>
      </c>
      <c r="B311" s="26">
        <v>27</v>
      </c>
      <c r="C311" s="16">
        <v>48</v>
      </c>
      <c r="D311" s="16">
        <v>86</v>
      </c>
      <c r="E311" s="16">
        <v>116</v>
      </c>
      <c r="F311" s="16">
        <v>132</v>
      </c>
      <c r="G311" s="16">
        <v>141</v>
      </c>
      <c r="H311" s="16">
        <v>134</v>
      </c>
      <c r="I311" s="16">
        <v>104</v>
      </c>
      <c r="J311" s="16">
        <v>56</v>
      </c>
      <c r="K311" s="16">
        <v>14</v>
      </c>
      <c r="L311" s="16">
        <v>-32</v>
      </c>
      <c r="M311" s="16">
        <v>-80</v>
      </c>
      <c r="N311" s="16">
        <v>-113</v>
      </c>
      <c r="O311" s="16">
        <v>-118</v>
      </c>
      <c r="P311" s="16">
        <v>-50</v>
      </c>
      <c r="Q311" s="16">
        <v>36</v>
      </c>
      <c r="R311" s="16">
        <v>90</v>
      </c>
      <c r="S311" s="16">
        <v>116</v>
      </c>
      <c r="T311" s="16">
        <v>136</v>
      </c>
      <c r="U311" s="16">
        <v>145</v>
      </c>
      <c r="V311" s="16">
        <v>146</v>
      </c>
      <c r="W311" s="16">
        <v>132</v>
      </c>
      <c r="X311" s="16">
        <v>100</v>
      </c>
      <c r="Y311" s="17">
        <v>66</v>
      </c>
      <c r="Z311" s="19">
        <f t="shared" si="7"/>
        <v>1432</v>
      </c>
      <c r="AA311" s="19">
        <f t="shared" si="6"/>
        <v>59.666666666666664</v>
      </c>
    </row>
    <row r="312" spans="1:27" x14ac:dyDescent="0.25">
      <c r="A312" s="22">
        <f t="shared" si="5"/>
        <v>40478</v>
      </c>
      <c r="B312" s="26">
        <v>43</v>
      </c>
      <c r="C312" s="16">
        <v>42</v>
      </c>
      <c r="D312" s="16">
        <v>72</v>
      </c>
      <c r="E312" s="16">
        <v>100</v>
      </c>
      <c r="F312" s="16">
        <v>122</v>
      </c>
      <c r="G312" s="16">
        <v>134</v>
      </c>
      <c r="H312" s="16">
        <v>137</v>
      </c>
      <c r="I312" s="16">
        <v>114</v>
      </c>
      <c r="J312" s="16">
        <v>80</v>
      </c>
      <c r="K312" s="16">
        <v>28</v>
      </c>
      <c r="L312" s="16">
        <v>-18</v>
      </c>
      <c r="M312" s="16">
        <v>-70</v>
      </c>
      <c r="N312" s="16">
        <v>-106</v>
      </c>
      <c r="O312" s="16">
        <v>-133</v>
      </c>
      <c r="P312" s="16">
        <v>-114</v>
      </c>
      <c r="Q312" s="16">
        <v>-26</v>
      </c>
      <c r="R312" s="16">
        <v>46</v>
      </c>
      <c r="S312" s="16">
        <v>88</v>
      </c>
      <c r="T312" s="16">
        <v>114</v>
      </c>
      <c r="U312" s="16">
        <v>128</v>
      </c>
      <c r="V312" s="16">
        <v>135</v>
      </c>
      <c r="W312" s="16">
        <v>132</v>
      </c>
      <c r="X312" s="16">
        <v>110</v>
      </c>
      <c r="Y312" s="17">
        <v>80</v>
      </c>
      <c r="Z312" s="19">
        <f t="shared" si="7"/>
        <v>1238</v>
      </c>
      <c r="AA312" s="19">
        <f t="shared" si="6"/>
        <v>51.583333333333336</v>
      </c>
    </row>
    <row r="313" spans="1:27" x14ac:dyDescent="0.25">
      <c r="A313" s="22">
        <f t="shared" si="5"/>
        <v>40479</v>
      </c>
      <c r="B313" s="26">
        <v>50</v>
      </c>
      <c r="C313" s="16">
        <v>38</v>
      </c>
      <c r="D313" s="16">
        <v>50</v>
      </c>
      <c r="E313" s="16">
        <v>78</v>
      </c>
      <c r="F313" s="16">
        <v>99</v>
      </c>
      <c r="G313" s="16">
        <v>114</v>
      </c>
      <c r="H313" s="16">
        <v>120</v>
      </c>
      <c r="I313" s="16">
        <v>113</v>
      </c>
      <c r="J313" s="16">
        <v>76</v>
      </c>
      <c r="K313" s="16">
        <v>30</v>
      </c>
      <c r="L313" s="16">
        <v>-20</v>
      </c>
      <c r="M313" s="16">
        <v>-68</v>
      </c>
      <c r="N313" s="16">
        <v>-104</v>
      </c>
      <c r="O313" s="16">
        <v>-140</v>
      </c>
      <c r="P313" s="16">
        <v>-152</v>
      </c>
      <c r="Q313" s="16">
        <v>-86</v>
      </c>
      <c r="R313" s="16">
        <v>-6</v>
      </c>
      <c r="S313" s="16">
        <v>52</v>
      </c>
      <c r="T313" s="16">
        <v>86</v>
      </c>
      <c r="U313" s="16">
        <v>106</v>
      </c>
      <c r="V313" s="16">
        <v>122</v>
      </c>
      <c r="W313" s="16">
        <v>128</v>
      </c>
      <c r="X313" s="16">
        <v>124</v>
      </c>
      <c r="Y313" s="17">
        <v>107</v>
      </c>
      <c r="Z313" s="19">
        <f t="shared" si="7"/>
        <v>917</v>
      </c>
      <c r="AA313" s="19">
        <f t="shared" si="6"/>
        <v>38.208333333333336</v>
      </c>
    </row>
    <row r="314" spans="1:27" x14ac:dyDescent="0.25">
      <c r="A314" s="22">
        <f t="shared" si="5"/>
        <v>40480</v>
      </c>
      <c r="B314" s="26">
        <v>84</v>
      </c>
      <c r="C314" s="16">
        <v>64</v>
      </c>
      <c r="D314" s="16">
        <v>56</v>
      </c>
      <c r="E314" s="16">
        <v>70</v>
      </c>
      <c r="F314" s="16">
        <v>88</v>
      </c>
      <c r="G314" s="16">
        <v>104</v>
      </c>
      <c r="H314" s="16">
        <v>115</v>
      </c>
      <c r="I314" s="16">
        <v>118</v>
      </c>
      <c r="J314" s="16">
        <v>107</v>
      </c>
      <c r="K314" s="16">
        <v>74</v>
      </c>
      <c r="L314" s="16">
        <v>30</v>
      </c>
      <c r="M314" s="16">
        <v>-16</v>
      </c>
      <c r="N314" s="16">
        <v>-62</v>
      </c>
      <c r="O314" s="16">
        <v>-98</v>
      </c>
      <c r="P314" s="16">
        <v>-123</v>
      </c>
      <c r="Q314" s="16">
        <v>-122</v>
      </c>
      <c r="R314" s="16">
        <v>-58</v>
      </c>
      <c r="S314" s="16">
        <v>8</v>
      </c>
      <c r="T314" s="16">
        <v>60</v>
      </c>
      <c r="U314" s="16">
        <v>88</v>
      </c>
      <c r="V314" s="16">
        <v>110</v>
      </c>
      <c r="W314" s="16">
        <v>125</v>
      </c>
      <c r="X314" s="16">
        <v>134</v>
      </c>
      <c r="Y314" s="17">
        <v>135</v>
      </c>
      <c r="Z314" s="19">
        <f t="shared" si="7"/>
        <v>1091</v>
      </c>
      <c r="AA314" s="19">
        <f t="shared" si="6"/>
        <v>45.458333333333336</v>
      </c>
    </row>
    <row r="315" spans="1:27" x14ac:dyDescent="0.25">
      <c r="A315" s="22">
        <f t="shared" si="5"/>
        <v>40481</v>
      </c>
      <c r="B315" s="26">
        <v>128</v>
      </c>
      <c r="C315" s="16">
        <v>112</v>
      </c>
      <c r="D315" s="16">
        <v>97</v>
      </c>
      <c r="E315" s="16">
        <v>88</v>
      </c>
      <c r="F315" s="16">
        <v>88</v>
      </c>
      <c r="G315" s="16">
        <v>93</v>
      </c>
      <c r="H315" s="16">
        <v>100</v>
      </c>
      <c r="I315" s="16">
        <v>106</v>
      </c>
      <c r="J315" s="16">
        <v>106</v>
      </c>
      <c r="K315" s="16">
        <v>88</v>
      </c>
      <c r="L315" s="16">
        <v>58</v>
      </c>
      <c r="M315" s="16">
        <v>20</v>
      </c>
      <c r="N315" s="16">
        <v>-24</v>
      </c>
      <c r="O315" s="16">
        <v>-70</v>
      </c>
      <c r="P315" s="16">
        <v>-100</v>
      </c>
      <c r="Q315" s="16">
        <v>-120</v>
      </c>
      <c r="R315" s="16">
        <v>-106</v>
      </c>
      <c r="S315" s="16">
        <v>-50</v>
      </c>
      <c r="T315" s="16">
        <v>4</v>
      </c>
      <c r="U315" s="16">
        <v>44</v>
      </c>
      <c r="V315" s="16">
        <v>82</v>
      </c>
      <c r="W315" s="16">
        <v>106</v>
      </c>
      <c r="X315" s="16">
        <v>120</v>
      </c>
      <c r="Y315" s="17">
        <v>129</v>
      </c>
      <c r="Z315" s="19">
        <f t="shared" si="7"/>
        <v>1099</v>
      </c>
      <c r="AA315" s="19">
        <f t="shared" si="6"/>
        <v>45.791666666666664</v>
      </c>
    </row>
    <row r="316" spans="1:27" x14ac:dyDescent="0.25">
      <c r="A316" s="57">
        <f t="shared" si="5"/>
        <v>40482</v>
      </c>
      <c r="B316" s="58">
        <v>132</v>
      </c>
      <c r="C316" s="59">
        <v>129</v>
      </c>
      <c r="D316" s="59">
        <v>116</v>
      </c>
      <c r="E316" s="59">
        <v>98</v>
      </c>
      <c r="F316" s="59">
        <v>85</v>
      </c>
      <c r="G316" s="59">
        <v>81</v>
      </c>
      <c r="H316" s="59">
        <v>85</v>
      </c>
      <c r="I316" s="59">
        <v>94</v>
      </c>
      <c r="J316" s="59">
        <v>100</v>
      </c>
      <c r="K316" s="59">
        <v>98</v>
      </c>
      <c r="L316" s="59">
        <v>84</v>
      </c>
      <c r="M316" s="59">
        <v>58</v>
      </c>
      <c r="N316" s="59">
        <v>26</v>
      </c>
      <c r="O316" s="59">
        <v>-10</v>
      </c>
      <c r="P316" s="59">
        <v>-50</v>
      </c>
      <c r="Q316" s="59">
        <v>-76</v>
      </c>
      <c r="R316" s="59">
        <v>-85</v>
      </c>
      <c r="S316" s="59">
        <v>-68</v>
      </c>
      <c r="T316" s="59">
        <v>-32</v>
      </c>
      <c r="U316" s="59">
        <v>6</v>
      </c>
      <c r="V316" s="59">
        <v>52</v>
      </c>
      <c r="W316" s="59">
        <v>84</v>
      </c>
      <c r="X316" s="59">
        <v>108</v>
      </c>
      <c r="Y316" s="60">
        <v>123</v>
      </c>
      <c r="Z316" s="61">
        <f>SUM(B316:Y316)</f>
        <v>1238</v>
      </c>
      <c r="AA316" s="61">
        <f>AVERAGE(B316:Y316)</f>
        <v>51.583333333333336</v>
      </c>
    </row>
    <row r="317" spans="1:27" x14ac:dyDescent="0.25">
      <c r="A317" s="73"/>
      <c r="B317" s="74"/>
      <c r="C317" s="75"/>
      <c r="D317" s="75"/>
      <c r="E317" s="75"/>
      <c r="F317" s="75"/>
      <c r="G317" s="75"/>
      <c r="H317" s="75"/>
      <c r="I317" s="75"/>
      <c r="J317" s="75"/>
      <c r="K317" s="75"/>
      <c r="L317" s="75"/>
      <c r="M317" s="75"/>
      <c r="N317" s="75"/>
      <c r="O317" s="75"/>
      <c r="P317" s="75"/>
      <c r="Q317" s="75"/>
      <c r="R317" s="75"/>
      <c r="S317" s="75"/>
      <c r="T317" s="75"/>
      <c r="U317" s="75"/>
      <c r="V317" s="75"/>
      <c r="W317" s="75"/>
      <c r="X317" s="75"/>
      <c r="Y317" s="76"/>
      <c r="Z317" s="77"/>
      <c r="AA317" s="77"/>
    </row>
    <row r="318" spans="1:27" x14ac:dyDescent="0.25">
      <c r="A318" s="40">
        <v>40483</v>
      </c>
      <c r="B318" s="32">
        <v>133</v>
      </c>
      <c r="C318" s="33">
        <v>139</v>
      </c>
      <c r="D318" s="33">
        <v>139</v>
      </c>
      <c r="E318" s="33">
        <v>126</v>
      </c>
      <c r="F318" s="33">
        <v>106</v>
      </c>
      <c r="G318" s="33">
        <v>84</v>
      </c>
      <c r="H318" s="33">
        <v>68</v>
      </c>
      <c r="I318" s="33">
        <v>68</v>
      </c>
      <c r="J318" s="33">
        <v>79</v>
      </c>
      <c r="K318" s="33">
        <v>87</v>
      </c>
      <c r="L318" s="33">
        <v>89</v>
      </c>
      <c r="M318" s="33">
        <v>89</v>
      </c>
      <c r="N318" s="33">
        <v>80</v>
      </c>
      <c r="O318" s="33">
        <v>58</v>
      </c>
      <c r="P318" s="33">
        <v>22</v>
      </c>
      <c r="Q318" s="33">
        <v>-14</v>
      </c>
      <c r="R318" s="33">
        <v>-48</v>
      </c>
      <c r="S318" s="33">
        <v>-67</v>
      </c>
      <c r="T318" s="33">
        <v>-60</v>
      </c>
      <c r="U318" s="33">
        <v>-38</v>
      </c>
      <c r="V318" s="33">
        <v>20</v>
      </c>
      <c r="W318" s="33">
        <v>60</v>
      </c>
      <c r="X318" s="33">
        <v>92</v>
      </c>
      <c r="Y318" s="34">
        <v>115</v>
      </c>
      <c r="Z318" s="35">
        <f t="shared" si="7"/>
        <v>1427</v>
      </c>
      <c r="AA318" s="35">
        <f>AVERAGE(B318:Y318)</f>
        <v>59.458333333333336</v>
      </c>
    </row>
    <row r="319" spans="1:27" x14ac:dyDescent="0.25">
      <c r="A319" s="40">
        <v>40484</v>
      </c>
      <c r="B319" s="26">
        <v>130</v>
      </c>
      <c r="C319" s="16">
        <v>140</v>
      </c>
      <c r="D319" s="16">
        <v>141</v>
      </c>
      <c r="E319" s="16">
        <v>128</v>
      </c>
      <c r="F319" s="16">
        <v>100</v>
      </c>
      <c r="G319" s="16">
        <v>66</v>
      </c>
      <c r="H319" s="16">
        <v>38</v>
      </c>
      <c r="I319" s="16">
        <v>20</v>
      </c>
      <c r="J319" s="16">
        <v>21</v>
      </c>
      <c r="K319" s="16">
        <v>50</v>
      </c>
      <c r="L319" s="16">
        <v>76</v>
      </c>
      <c r="M319" s="16">
        <v>95</v>
      </c>
      <c r="N319" s="16">
        <v>106</v>
      </c>
      <c r="O319" s="16">
        <v>108</v>
      </c>
      <c r="P319" s="16">
        <v>92</v>
      </c>
      <c r="Q319" s="16">
        <v>60</v>
      </c>
      <c r="R319" s="16">
        <v>22</v>
      </c>
      <c r="S319" s="16">
        <v>-10</v>
      </c>
      <c r="T319" s="16">
        <v>-41</v>
      </c>
      <c r="U319" s="16">
        <v>-36</v>
      </c>
      <c r="V319" s="16">
        <v>-6</v>
      </c>
      <c r="W319" s="16">
        <v>38</v>
      </c>
      <c r="X319" s="16">
        <v>84</v>
      </c>
      <c r="Y319" s="17">
        <v>112</v>
      </c>
      <c r="Z319" s="19">
        <f t="shared" si="7"/>
        <v>1534</v>
      </c>
      <c r="AA319" s="19">
        <f>AVERAGE(B319:Y319)</f>
        <v>63.916666666666664</v>
      </c>
    </row>
    <row r="320" spans="1:27" x14ac:dyDescent="0.25">
      <c r="A320" s="22">
        <v>40485</v>
      </c>
      <c r="B320" s="26">
        <v>132</v>
      </c>
      <c r="C320" s="16">
        <v>145</v>
      </c>
      <c r="D320" s="16">
        <v>151</v>
      </c>
      <c r="E320" s="16">
        <v>144</v>
      </c>
      <c r="F320" s="16">
        <v>116</v>
      </c>
      <c r="G320" s="16">
        <v>76</v>
      </c>
      <c r="H320" s="16">
        <v>34</v>
      </c>
      <c r="I320" s="16">
        <v>4</v>
      </c>
      <c r="J320" s="16">
        <v>-18</v>
      </c>
      <c r="K320" s="16">
        <v>-2</v>
      </c>
      <c r="L320" s="16">
        <v>40</v>
      </c>
      <c r="M320" s="16">
        <v>82</v>
      </c>
      <c r="N320" s="16">
        <v>110</v>
      </c>
      <c r="O320" s="16">
        <v>122</v>
      </c>
      <c r="P320" s="16">
        <v>127</v>
      </c>
      <c r="Q320" s="16">
        <v>116</v>
      </c>
      <c r="R320" s="16">
        <v>86</v>
      </c>
      <c r="S320" s="16">
        <v>40</v>
      </c>
      <c r="T320" s="16">
        <v>2</v>
      </c>
      <c r="U320" s="16">
        <v>-27</v>
      </c>
      <c r="V320" s="16">
        <v>-43</v>
      </c>
      <c r="W320" s="16">
        <v>-12</v>
      </c>
      <c r="X320" s="16">
        <v>46</v>
      </c>
      <c r="Y320" s="17">
        <v>92</v>
      </c>
      <c r="Z320" s="19">
        <f t="shared" si="7"/>
        <v>1563</v>
      </c>
      <c r="AA320" s="19">
        <f t="shared" ref="AA320:AA347" si="8">AVERAGE(B320:Y320)</f>
        <v>65.125</v>
      </c>
    </row>
    <row r="321" spans="1:27" x14ac:dyDescent="0.25">
      <c r="A321" s="22">
        <v>40486</v>
      </c>
      <c r="B321" s="26">
        <v>119</v>
      </c>
      <c r="C321" s="16">
        <v>136</v>
      </c>
      <c r="D321" s="16">
        <v>147</v>
      </c>
      <c r="E321" s="16">
        <v>145</v>
      </c>
      <c r="F321" s="16">
        <v>120</v>
      </c>
      <c r="G321" s="16">
        <v>78</v>
      </c>
      <c r="H321" s="16">
        <v>32</v>
      </c>
      <c r="I321" s="16">
        <v>-6</v>
      </c>
      <c r="J321" s="16">
        <v>-44</v>
      </c>
      <c r="K321" s="16">
        <v>-70</v>
      </c>
      <c r="L321" s="16">
        <v>-44</v>
      </c>
      <c r="M321" s="16">
        <v>22</v>
      </c>
      <c r="N321" s="16">
        <v>82</v>
      </c>
      <c r="O321" s="16">
        <v>114</v>
      </c>
      <c r="P321" s="16">
        <v>131</v>
      </c>
      <c r="Q321" s="16">
        <v>139</v>
      </c>
      <c r="R321" s="16">
        <v>132</v>
      </c>
      <c r="S321" s="16">
        <v>100</v>
      </c>
      <c r="T321" s="16">
        <v>56</v>
      </c>
      <c r="U321" s="16">
        <v>18</v>
      </c>
      <c r="V321" s="16">
        <v>-18</v>
      </c>
      <c r="W321" s="16">
        <v>-32</v>
      </c>
      <c r="X321" s="16">
        <v>0</v>
      </c>
      <c r="Y321" s="17">
        <v>60</v>
      </c>
      <c r="Z321" s="19">
        <f t="shared" si="7"/>
        <v>1417</v>
      </c>
      <c r="AA321" s="19">
        <f t="shared" si="8"/>
        <v>59.041666666666664</v>
      </c>
    </row>
    <row r="322" spans="1:27" x14ac:dyDescent="0.25">
      <c r="A322" s="22">
        <v>40487</v>
      </c>
      <c r="B322" s="26">
        <v>102</v>
      </c>
      <c r="C322" s="16">
        <v>127</v>
      </c>
      <c r="D322" s="16">
        <v>142</v>
      </c>
      <c r="E322" s="16">
        <v>148</v>
      </c>
      <c r="F322" s="16">
        <v>132</v>
      </c>
      <c r="G322" s="16">
        <v>90</v>
      </c>
      <c r="H322" s="16">
        <v>40</v>
      </c>
      <c r="I322" s="16">
        <v>3</v>
      </c>
      <c r="J322" s="16">
        <v>-44</v>
      </c>
      <c r="K322" s="16">
        <v>-82</v>
      </c>
      <c r="L322" s="16">
        <v>-98</v>
      </c>
      <c r="M322" s="16">
        <v>-46</v>
      </c>
      <c r="N322" s="16">
        <v>36</v>
      </c>
      <c r="O322" s="16">
        <v>90</v>
      </c>
      <c r="P322" s="16">
        <v>118</v>
      </c>
      <c r="Q322" s="16">
        <v>136</v>
      </c>
      <c r="R322" s="16">
        <v>146</v>
      </c>
      <c r="S322" s="16">
        <v>144</v>
      </c>
      <c r="T322" s="16">
        <v>119</v>
      </c>
      <c r="U322" s="16">
        <v>77</v>
      </c>
      <c r="V322" s="16">
        <v>34</v>
      </c>
      <c r="W322" s="16">
        <v>2</v>
      </c>
      <c r="X322" s="16">
        <v>-13</v>
      </c>
      <c r="Y322" s="17">
        <v>24</v>
      </c>
      <c r="Z322" s="19">
        <f t="shared" si="7"/>
        <v>1427</v>
      </c>
      <c r="AA322" s="19">
        <f t="shared" si="8"/>
        <v>59.458333333333336</v>
      </c>
    </row>
    <row r="323" spans="1:27" x14ac:dyDescent="0.25">
      <c r="A323" s="22">
        <v>40488</v>
      </c>
      <c r="B323" s="26">
        <v>82</v>
      </c>
      <c r="C323" s="16">
        <v>118</v>
      </c>
      <c r="D323" s="16">
        <v>140</v>
      </c>
      <c r="E323" s="16">
        <v>152</v>
      </c>
      <c r="F323" s="16">
        <v>152</v>
      </c>
      <c r="G323" s="16">
        <v>124</v>
      </c>
      <c r="H323" s="16">
        <v>72</v>
      </c>
      <c r="I323" s="16">
        <v>26</v>
      </c>
      <c r="J323" s="16">
        <v>-20</v>
      </c>
      <c r="K323" s="16">
        <v>-70</v>
      </c>
      <c r="L323" s="16">
        <v>-102</v>
      </c>
      <c r="M323" s="16">
        <v>-104</v>
      </c>
      <c r="N323" s="16">
        <v>-26</v>
      </c>
      <c r="O323" s="16">
        <v>52</v>
      </c>
      <c r="P323" s="16">
        <v>100</v>
      </c>
      <c r="Q323" s="16">
        <v>126</v>
      </c>
      <c r="R323" s="16">
        <v>145</v>
      </c>
      <c r="S323" s="16">
        <v>155</v>
      </c>
      <c r="T323" s="16">
        <v>149</v>
      </c>
      <c r="U323" s="16">
        <v>121</v>
      </c>
      <c r="V323" s="16">
        <v>80</v>
      </c>
      <c r="W323" s="16">
        <v>42</v>
      </c>
      <c r="X323" s="16">
        <v>16</v>
      </c>
      <c r="Y323" s="17">
        <v>17</v>
      </c>
      <c r="Z323" s="19">
        <f t="shared" si="7"/>
        <v>1547</v>
      </c>
      <c r="AA323" s="19">
        <f t="shared" si="8"/>
        <v>64.458333333333329</v>
      </c>
    </row>
    <row r="324" spans="1:27" x14ac:dyDescent="0.25">
      <c r="A324" s="22">
        <v>40489</v>
      </c>
      <c r="B324" s="26">
        <v>54</v>
      </c>
      <c r="C324" s="16">
        <v>98</v>
      </c>
      <c r="D324" s="16">
        <v>126</v>
      </c>
      <c r="E324" s="16">
        <v>144</v>
      </c>
      <c r="F324" s="16">
        <v>152</v>
      </c>
      <c r="G324" s="16">
        <v>142</v>
      </c>
      <c r="H324" s="16">
        <v>102</v>
      </c>
      <c r="I324" s="16">
        <v>54</v>
      </c>
      <c r="J324" s="16">
        <v>6</v>
      </c>
      <c r="K324" s="16">
        <v>-42</v>
      </c>
      <c r="L324" s="16">
        <v>-88</v>
      </c>
      <c r="M324" s="16">
        <v>-123</v>
      </c>
      <c r="N324" s="16">
        <v>-116</v>
      </c>
      <c r="O324" s="16">
        <v>-16</v>
      </c>
      <c r="P324" s="16">
        <v>60</v>
      </c>
      <c r="Q324" s="16">
        <v>102</v>
      </c>
      <c r="R324" s="16">
        <v>129</v>
      </c>
      <c r="S324" s="16">
        <v>148</v>
      </c>
      <c r="T324" s="16">
        <v>155</v>
      </c>
      <c r="U324" s="16">
        <v>149</v>
      </c>
      <c r="V324" s="16">
        <v>122</v>
      </c>
      <c r="W324" s="16">
        <v>84</v>
      </c>
      <c r="X324" s="16">
        <v>52</v>
      </c>
      <c r="Y324" s="17">
        <v>32</v>
      </c>
      <c r="Z324" s="19">
        <f t="shared" si="7"/>
        <v>1526</v>
      </c>
      <c r="AA324" s="19">
        <f t="shared" si="8"/>
        <v>63.583333333333336</v>
      </c>
    </row>
    <row r="325" spans="1:27" x14ac:dyDescent="0.25">
      <c r="A325" s="22">
        <v>40490</v>
      </c>
      <c r="B325" s="26">
        <v>36</v>
      </c>
      <c r="C325" s="16">
        <v>76</v>
      </c>
      <c r="D325" s="16">
        <v>112</v>
      </c>
      <c r="E325" s="16">
        <v>134</v>
      </c>
      <c r="F325" s="16">
        <v>146</v>
      </c>
      <c r="G325" s="16">
        <v>149</v>
      </c>
      <c r="H325" s="16">
        <v>126</v>
      </c>
      <c r="I325" s="16">
        <v>78</v>
      </c>
      <c r="J325" s="16">
        <v>25</v>
      </c>
      <c r="K325" s="16">
        <v>-22</v>
      </c>
      <c r="L325" s="16">
        <v>-70</v>
      </c>
      <c r="M325" s="16">
        <v>-108</v>
      </c>
      <c r="N325" s="16">
        <v>-133</v>
      </c>
      <c r="O325" s="16">
        <v>-94</v>
      </c>
      <c r="P325" s="16">
        <v>8</v>
      </c>
      <c r="Q325" s="16">
        <v>76</v>
      </c>
      <c r="R325" s="16">
        <v>111</v>
      </c>
      <c r="S325" s="16">
        <v>131</v>
      </c>
      <c r="T325" s="16">
        <v>144</v>
      </c>
      <c r="U325" s="16">
        <v>149</v>
      </c>
      <c r="V325" s="16">
        <v>138</v>
      </c>
      <c r="W325" s="16">
        <v>108</v>
      </c>
      <c r="X325" s="16">
        <v>74</v>
      </c>
      <c r="Y325" s="17">
        <v>48</v>
      </c>
      <c r="Z325" s="19">
        <f t="shared" si="7"/>
        <v>1442</v>
      </c>
      <c r="AA325" s="19">
        <f t="shared" si="8"/>
        <v>60.083333333333336</v>
      </c>
    </row>
    <row r="326" spans="1:27" x14ac:dyDescent="0.25">
      <c r="A326" s="22">
        <v>40491</v>
      </c>
      <c r="B326" s="26">
        <v>43</v>
      </c>
      <c r="C326" s="16">
        <v>64</v>
      </c>
      <c r="D326" s="16">
        <v>98</v>
      </c>
      <c r="E326" s="16">
        <v>122</v>
      </c>
      <c r="F326" s="16">
        <v>135</v>
      </c>
      <c r="G326" s="16">
        <v>143</v>
      </c>
      <c r="H326" s="16">
        <v>138</v>
      </c>
      <c r="I326" s="16">
        <v>102</v>
      </c>
      <c r="J326" s="16">
        <v>50</v>
      </c>
      <c r="K326" s="16">
        <v>2</v>
      </c>
      <c r="L326" s="16">
        <v>-48</v>
      </c>
      <c r="M326" s="16">
        <v>-90</v>
      </c>
      <c r="N326" s="16">
        <v>-122</v>
      </c>
      <c r="O326" s="16">
        <v>-130</v>
      </c>
      <c r="P326" s="16">
        <v>-58</v>
      </c>
      <c r="Q326" s="16">
        <v>38</v>
      </c>
      <c r="R326" s="16">
        <v>84</v>
      </c>
      <c r="S326" s="16">
        <v>114</v>
      </c>
      <c r="T326" s="16">
        <v>132</v>
      </c>
      <c r="U326" s="16">
        <v>143</v>
      </c>
      <c r="V326" s="16">
        <v>146</v>
      </c>
      <c r="W326" s="16">
        <v>136</v>
      </c>
      <c r="X326" s="16">
        <v>110</v>
      </c>
      <c r="Y326" s="17">
        <v>82</v>
      </c>
      <c r="Z326" s="19">
        <f t="shared" si="7"/>
        <v>1434</v>
      </c>
      <c r="AA326" s="19">
        <f t="shared" si="8"/>
        <v>59.75</v>
      </c>
    </row>
    <row r="327" spans="1:27" x14ac:dyDescent="0.25">
      <c r="A327" s="22">
        <v>40492</v>
      </c>
      <c r="B327" s="26">
        <v>62</v>
      </c>
      <c r="C327" s="16">
        <v>66</v>
      </c>
      <c r="D327" s="16">
        <v>82</v>
      </c>
      <c r="E327" s="16">
        <v>100</v>
      </c>
      <c r="F327" s="16">
        <v>118</v>
      </c>
      <c r="G327" s="16">
        <v>129</v>
      </c>
      <c r="H327" s="16">
        <v>129</v>
      </c>
      <c r="I327" s="16">
        <v>110</v>
      </c>
      <c r="J327" s="16">
        <v>64</v>
      </c>
      <c r="K327" s="16">
        <v>16</v>
      </c>
      <c r="L327" s="16">
        <v>-34</v>
      </c>
      <c r="M327" s="16">
        <v>-82</v>
      </c>
      <c r="N327" s="16">
        <v>-118</v>
      </c>
      <c r="O327" s="16">
        <v>-144</v>
      </c>
      <c r="P327" s="16">
        <v>-132</v>
      </c>
      <c r="Q327" s="16">
        <v>-38</v>
      </c>
      <c r="R327" s="16">
        <v>38</v>
      </c>
      <c r="S327" s="16">
        <v>82</v>
      </c>
      <c r="T327" s="16">
        <v>110</v>
      </c>
      <c r="U327" s="16">
        <v>124</v>
      </c>
      <c r="V327" s="16">
        <v>131</v>
      </c>
      <c r="W327" s="16">
        <v>127</v>
      </c>
      <c r="X327" s="16">
        <v>108</v>
      </c>
      <c r="Y327" s="17">
        <v>80</v>
      </c>
      <c r="Z327" s="19">
        <f t="shared" si="7"/>
        <v>1128</v>
      </c>
      <c r="AA327" s="19">
        <f t="shared" si="8"/>
        <v>47</v>
      </c>
    </row>
    <row r="328" spans="1:27" x14ac:dyDescent="0.25">
      <c r="A328" s="22">
        <v>40493</v>
      </c>
      <c r="B328" s="26">
        <v>62</v>
      </c>
      <c r="C328" s="16">
        <v>57</v>
      </c>
      <c r="D328" s="16">
        <v>66</v>
      </c>
      <c r="E328" s="16">
        <v>83</v>
      </c>
      <c r="F328" s="16">
        <v>101</v>
      </c>
      <c r="G328" s="16">
        <v>113</v>
      </c>
      <c r="H328" s="16">
        <v>119</v>
      </c>
      <c r="I328" s="16">
        <v>111</v>
      </c>
      <c r="J328" s="16">
        <v>76</v>
      </c>
      <c r="K328" s="16">
        <v>30</v>
      </c>
      <c r="L328" s="16">
        <v>-16</v>
      </c>
      <c r="M328" s="16">
        <v>-70</v>
      </c>
      <c r="N328" s="16">
        <v>-104</v>
      </c>
      <c r="O328" s="16">
        <v>-138</v>
      </c>
      <c r="P328" s="16">
        <v>-144</v>
      </c>
      <c r="Q328" s="16">
        <v>-88</v>
      </c>
      <c r="R328" s="16">
        <v>-10</v>
      </c>
      <c r="S328" s="16">
        <v>48</v>
      </c>
      <c r="T328" s="16">
        <v>86</v>
      </c>
      <c r="U328" s="16">
        <v>108</v>
      </c>
      <c r="V328" s="16">
        <v>122</v>
      </c>
      <c r="W328" s="16">
        <v>125</v>
      </c>
      <c r="X328" s="16">
        <v>118</v>
      </c>
      <c r="Y328" s="17">
        <v>98</v>
      </c>
      <c r="Z328" s="19">
        <f t="shared" si="7"/>
        <v>953</v>
      </c>
      <c r="AA328" s="19">
        <f t="shared" si="8"/>
        <v>39.708333333333336</v>
      </c>
    </row>
    <row r="329" spans="1:27" x14ac:dyDescent="0.25">
      <c r="A329" s="22">
        <v>40494</v>
      </c>
      <c r="B329" s="26">
        <v>72</v>
      </c>
      <c r="C329" s="16">
        <v>57</v>
      </c>
      <c r="D329" s="16">
        <v>58</v>
      </c>
      <c r="E329" s="16">
        <v>70</v>
      </c>
      <c r="F329" s="16">
        <v>83</v>
      </c>
      <c r="G329" s="16">
        <v>94</v>
      </c>
      <c r="H329" s="16">
        <v>101</v>
      </c>
      <c r="I329" s="16">
        <v>100</v>
      </c>
      <c r="J329" s="16">
        <v>82</v>
      </c>
      <c r="K329" s="16">
        <v>44</v>
      </c>
      <c r="L329" s="16">
        <v>2</v>
      </c>
      <c r="M329" s="16">
        <v>-42</v>
      </c>
      <c r="N329" s="16">
        <v>-82</v>
      </c>
      <c r="O329" s="16">
        <v>-112</v>
      </c>
      <c r="P329" s="16">
        <v>-127</v>
      </c>
      <c r="Q329" s="16">
        <v>-108</v>
      </c>
      <c r="R329" s="16">
        <v>-50</v>
      </c>
      <c r="S329" s="16">
        <v>10</v>
      </c>
      <c r="T329" s="16">
        <v>58</v>
      </c>
      <c r="U329" s="16">
        <v>90</v>
      </c>
      <c r="V329" s="16">
        <v>110</v>
      </c>
      <c r="W329" s="16">
        <v>123</v>
      </c>
      <c r="X329" s="16">
        <v>129</v>
      </c>
      <c r="Y329" s="17">
        <v>125</v>
      </c>
      <c r="Z329" s="19">
        <f t="shared" si="7"/>
        <v>887</v>
      </c>
      <c r="AA329" s="19">
        <f t="shared" si="8"/>
        <v>36.958333333333336</v>
      </c>
    </row>
    <row r="330" spans="1:27" x14ac:dyDescent="0.25">
      <c r="A330" s="22">
        <v>40495</v>
      </c>
      <c r="B330" s="26">
        <v>111</v>
      </c>
      <c r="C330" s="16">
        <v>92</v>
      </c>
      <c r="D330" s="16">
        <v>78</v>
      </c>
      <c r="E330" s="16">
        <v>70</v>
      </c>
      <c r="F330" s="16">
        <v>70</v>
      </c>
      <c r="G330" s="16">
        <v>76</v>
      </c>
      <c r="H330" s="16">
        <v>80</v>
      </c>
      <c r="I330" s="16">
        <v>81</v>
      </c>
      <c r="J330" s="16">
        <v>78</v>
      </c>
      <c r="K330" s="16">
        <v>64</v>
      </c>
      <c r="L330" s="16">
        <v>38</v>
      </c>
      <c r="M330" s="16">
        <v>2</v>
      </c>
      <c r="N330" s="16">
        <v>-38</v>
      </c>
      <c r="O330" s="16">
        <v>-78</v>
      </c>
      <c r="P330" s="16">
        <v>-102</v>
      </c>
      <c r="Q330" s="16">
        <v>-113</v>
      </c>
      <c r="R330" s="16">
        <v>-92</v>
      </c>
      <c r="S330" s="16">
        <v>-44</v>
      </c>
      <c r="T330" s="16">
        <v>10</v>
      </c>
      <c r="U330" s="16">
        <v>52</v>
      </c>
      <c r="V330" s="16">
        <v>84</v>
      </c>
      <c r="W330" s="16">
        <v>106</v>
      </c>
      <c r="X330" s="16">
        <v>118</v>
      </c>
      <c r="Y330" s="17">
        <v>123</v>
      </c>
      <c r="Z330" s="19">
        <f t="shared" si="7"/>
        <v>866</v>
      </c>
      <c r="AA330" s="19">
        <f t="shared" si="8"/>
        <v>36.083333333333336</v>
      </c>
    </row>
    <row r="331" spans="1:27" x14ac:dyDescent="0.25">
      <c r="A331" s="22">
        <v>40496</v>
      </c>
      <c r="B331" s="26">
        <v>117</v>
      </c>
      <c r="C331" s="16">
        <v>102</v>
      </c>
      <c r="D331" s="16">
        <v>82</v>
      </c>
      <c r="E331" s="16">
        <v>62</v>
      </c>
      <c r="F331" s="16">
        <v>51</v>
      </c>
      <c r="G331" s="16">
        <v>50</v>
      </c>
      <c r="H331" s="16">
        <v>53</v>
      </c>
      <c r="I331" s="16">
        <v>54</v>
      </c>
      <c r="J331" s="16">
        <v>54</v>
      </c>
      <c r="K331" s="16">
        <v>53</v>
      </c>
      <c r="L331" s="16">
        <v>44</v>
      </c>
      <c r="M331" s="16">
        <v>22</v>
      </c>
      <c r="N331" s="16">
        <v>-4</v>
      </c>
      <c r="O331" s="16">
        <v>-34</v>
      </c>
      <c r="P331" s="16">
        <v>-64</v>
      </c>
      <c r="Q331" s="16">
        <v>-82</v>
      </c>
      <c r="R331" s="16">
        <v>-83</v>
      </c>
      <c r="S331" s="16">
        <v>-60</v>
      </c>
      <c r="T331" s="16">
        <v>-20</v>
      </c>
      <c r="U331" s="16">
        <v>21</v>
      </c>
      <c r="V331" s="16">
        <v>58</v>
      </c>
      <c r="W331" s="16">
        <v>86</v>
      </c>
      <c r="X331" s="16">
        <v>105</v>
      </c>
      <c r="Y331" s="17">
        <v>117</v>
      </c>
      <c r="Z331" s="19">
        <f t="shared" si="7"/>
        <v>784</v>
      </c>
      <c r="AA331" s="19">
        <f t="shared" si="8"/>
        <v>32.666666666666664</v>
      </c>
    </row>
    <row r="332" spans="1:27" x14ac:dyDescent="0.25">
      <c r="A332" s="22">
        <v>40497</v>
      </c>
      <c r="B332" s="26">
        <v>121</v>
      </c>
      <c r="C332" s="16">
        <v>114</v>
      </c>
      <c r="D332" s="16">
        <v>96</v>
      </c>
      <c r="E332" s="16">
        <v>70</v>
      </c>
      <c r="F332" s="16">
        <v>46</v>
      </c>
      <c r="G332" s="16">
        <v>27</v>
      </c>
      <c r="H332" s="16">
        <v>15</v>
      </c>
      <c r="I332" s="16">
        <v>11</v>
      </c>
      <c r="J332" s="16">
        <v>20</v>
      </c>
      <c r="K332" s="16">
        <v>36</v>
      </c>
      <c r="L332" s="16">
        <v>40</v>
      </c>
      <c r="M332" s="16">
        <v>38</v>
      </c>
      <c r="N332" s="16">
        <v>29</v>
      </c>
      <c r="O332" s="16">
        <v>12</v>
      </c>
      <c r="P332" s="16">
        <v>-12</v>
      </c>
      <c r="Q332" s="16">
        <v>-40</v>
      </c>
      <c r="R332" s="16">
        <v>-59</v>
      </c>
      <c r="S332" s="16">
        <v>-64</v>
      </c>
      <c r="T332" s="16">
        <v>-42</v>
      </c>
      <c r="U332" s="16">
        <v>-5</v>
      </c>
      <c r="V332" s="16">
        <v>31</v>
      </c>
      <c r="W332" s="16">
        <v>64</v>
      </c>
      <c r="X332" s="16">
        <v>90</v>
      </c>
      <c r="Y332" s="17">
        <v>106</v>
      </c>
      <c r="Z332" s="19">
        <f t="shared" si="7"/>
        <v>744</v>
      </c>
      <c r="AA332" s="19">
        <f t="shared" si="8"/>
        <v>31</v>
      </c>
    </row>
    <row r="333" spans="1:27" x14ac:dyDescent="0.25">
      <c r="A333" s="22">
        <v>40498</v>
      </c>
      <c r="B333" s="26">
        <v>116</v>
      </c>
      <c r="C333" s="16">
        <v>120</v>
      </c>
      <c r="D333" s="16">
        <v>112</v>
      </c>
      <c r="E333" s="16">
        <v>88</v>
      </c>
      <c r="F333" s="16">
        <v>50</v>
      </c>
      <c r="G333" s="16">
        <v>16</v>
      </c>
      <c r="H333" s="16">
        <v>-6</v>
      </c>
      <c r="I333" s="16">
        <v>-19</v>
      </c>
      <c r="J333" s="16">
        <v>-18</v>
      </c>
      <c r="K333" s="16">
        <v>2</v>
      </c>
      <c r="L333" s="16">
        <v>28</v>
      </c>
      <c r="M333" s="16">
        <v>50</v>
      </c>
      <c r="N333" s="16">
        <v>58</v>
      </c>
      <c r="O333" s="16">
        <v>56</v>
      </c>
      <c r="P333" s="16">
        <v>43</v>
      </c>
      <c r="Q333" s="16">
        <v>18</v>
      </c>
      <c r="R333" s="16">
        <v>-12</v>
      </c>
      <c r="S333" s="16">
        <v>-38</v>
      </c>
      <c r="T333" s="16">
        <v>-42</v>
      </c>
      <c r="U333" s="16">
        <v>-25</v>
      </c>
      <c r="V333" s="16">
        <v>16</v>
      </c>
      <c r="W333" s="16">
        <v>54</v>
      </c>
      <c r="X333" s="16">
        <v>82</v>
      </c>
      <c r="Y333" s="17">
        <v>104</v>
      </c>
      <c r="Z333" s="19">
        <f t="shared" si="7"/>
        <v>853</v>
      </c>
      <c r="AA333" s="19">
        <f t="shared" si="8"/>
        <v>35.541666666666664</v>
      </c>
    </row>
    <row r="334" spans="1:27" x14ac:dyDescent="0.25">
      <c r="A334" s="22">
        <v>40499</v>
      </c>
      <c r="B334" s="26">
        <v>118</v>
      </c>
      <c r="C334" s="16">
        <v>126</v>
      </c>
      <c r="D334" s="16">
        <v>126</v>
      </c>
      <c r="E334" s="16">
        <v>106</v>
      </c>
      <c r="F334" s="16">
        <v>72</v>
      </c>
      <c r="G334" s="16">
        <v>30</v>
      </c>
      <c r="H334" s="16">
        <v>-2</v>
      </c>
      <c r="I334" s="16">
        <v>-33</v>
      </c>
      <c r="J334" s="16">
        <v>-50</v>
      </c>
      <c r="K334" s="16">
        <v>-32</v>
      </c>
      <c r="L334" s="16">
        <v>2</v>
      </c>
      <c r="M334" s="16">
        <v>36</v>
      </c>
      <c r="N334" s="16">
        <v>64</v>
      </c>
      <c r="O334" s="16">
        <v>80</v>
      </c>
      <c r="P334" s="16">
        <v>82</v>
      </c>
      <c r="Q334" s="16">
        <v>72</v>
      </c>
      <c r="R334" s="16">
        <v>48</v>
      </c>
      <c r="S334" s="16">
        <v>16</v>
      </c>
      <c r="T334" s="16">
        <v>-14</v>
      </c>
      <c r="U334" s="16">
        <v>-32</v>
      </c>
      <c r="V334" s="16">
        <v>-18</v>
      </c>
      <c r="W334" s="16">
        <v>22</v>
      </c>
      <c r="X334" s="16">
        <v>64</v>
      </c>
      <c r="Y334" s="17">
        <v>93</v>
      </c>
      <c r="Z334" s="19">
        <f t="shared" si="7"/>
        <v>976</v>
      </c>
      <c r="AA334" s="19">
        <f t="shared" si="8"/>
        <v>40.666666666666664</v>
      </c>
    </row>
    <row r="335" spans="1:27" x14ac:dyDescent="0.25">
      <c r="A335" s="22">
        <v>40500</v>
      </c>
      <c r="B335" s="26">
        <v>109</v>
      </c>
      <c r="C335" s="16">
        <v>118</v>
      </c>
      <c r="D335" s="16">
        <v>119</v>
      </c>
      <c r="E335" s="16">
        <v>104</v>
      </c>
      <c r="F335" s="16">
        <v>68</v>
      </c>
      <c r="G335" s="16">
        <v>26</v>
      </c>
      <c r="H335" s="16">
        <v>-18</v>
      </c>
      <c r="I335" s="16">
        <v>-56</v>
      </c>
      <c r="J335" s="16">
        <v>-81</v>
      </c>
      <c r="K335" s="16">
        <v>-80</v>
      </c>
      <c r="L335" s="16">
        <v>-44</v>
      </c>
      <c r="M335" s="16">
        <v>12</v>
      </c>
      <c r="N335" s="16">
        <v>56</v>
      </c>
      <c r="O335" s="16">
        <v>84</v>
      </c>
      <c r="P335" s="16">
        <v>97</v>
      </c>
      <c r="Q335" s="16">
        <v>98</v>
      </c>
      <c r="R335" s="16">
        <v>82</v>
      </c>
      <c r="S335" s="16">
        <v>52</v>
      </c>
      <c r="T335" s="16">
        <v>18</v>
      </c>
      <c r="U335" s="16">
        <v>-2</v>
      </c>
      <c r="V335" s="16">
        <v>-11</v>
      </c>
      <c r="W335" s="16">
        <v>3</v>
      </c>
      <c r="X335" s="16">
        <v>40</v>
      </c>
      <c r="Y335" s="17">
        <v>78</v>
      </c>
      <c r="Z335" s="19">
        <f t="shared" si="7"/>
        <v>872</v>
      </c>
      <c r="AA335" s="19">
        <f t="shared" si="8"/>
        <v>36.333333333333336</v>
      </c>
    </row>
    <row r="336" spans="1:27" x14ac:dyDescent="0.25">
      <c r="A336" s="22">
        <v>40501</v>
      </c>
      <c r="B336" s="26">
        <v>104</v>
      </c>
      <c r="C336" s="16">
        <v>119</v>
      </c>
      <c r="D336" s="16">
        <v>126</v>
      </c>
      <c r="E336" s="16">
        <v>120</v>
      </c>
      <c r="F336" s="16">
        <v>90</v>
      </c>
      <c r="G336" s="16">
        <v>46</v>
      </c>
      <c r="H336" s="16">
        <v>2</v>
      </c>
      <c r="I336" s="16">
        <v>-38</v>
      </c>
      <c r="J336" s="16">
        <v>-80</v>
      </c>
      <c r="K336" s="16">
        <v>-96</v>
      </c>
      <c r="L336" s="16">
        <v>-68</v>
      </c>
      <c r="M336" s="16">
        <v>-6</v>
      </c>
      <c r="N336" s="16">
        <v>48</v>
      </c>
      <c r="O336" s="16">
        <v>84</v>
      </c>
      <c r="P336" s="16">
        <v>107</v>
      </c>
      <c r="Q336" s="16">
        <v>121</v>
      </c>
      <c r="R336" s="16">
        <v>124</v>
      </c>
      <c r="S336" s="16">
        <v>108</v>
      </c>
      <c r="T336" s="16">
        <v>76</v>
      </c>
      <c r="U336" s="16">
        <v>46</v>
      </c>
      <c r="V336" s="16">
        <v>12</v>
      </c>
      <c r="W336" s="16">
        <v>2</v>
      </c>
      <c r="X336" s="16">
        <v>22</v>
      </c>
      <c r="Y336" s="17">
        <v>62</v>
      </c>
      <c r="Z336" s="19">
        <f t="shared" si="7"/>
        <v>1131</v>
      </c>
      <c r="AA336" s="19">
        <f t="shared" si="8"/>
        <v>47.125</v>
      </c>
    </row>
    <row r="337" spans="1:27" x14ac:dyDescent="0.25">
      <c r="A337" s="22">
        <v>40502</v>
      </c>
      <c r="B337" s="26">
        <v>97</v>
      </c>
      <c r="C337" s="16">
        <v>117</v>
      </c>
      <c r="D337" s="16">
        <v>127</v>
      </c>
      <c r="E337" s="16">
        <v>127</v>
      </c>
      <c r="F337" s="16">
        <v>100</v>
      </c>
      <c r="G337" s="16">
        <v>56</v>
      </c>
      <c r="H337" s="16">
        <v>8</v>
      </c>
      <c r="I337" s="16">
        <v>-28</v>
      </c>
      <c r="J337" s="16">
        <v>-74</v>
      </c>
      <c r="K337" s="16">
        <v>-102</v>
      </c>
      <c r="L337" s="16">
        <v>-110</v>
      </c>
      <c r="M337" s="16">
        <v>-62</v>
      </c>
      <c r="N337" s="16">
        <v>10</v>
      </c>
      <c r="O337" s="16">
        <v>62</v>
      </c>
      <c r="P337" s="16">
        <v>96</v>
      </c>
      <c r="Q337" s="16">
        <v>116</v>
      </c>
      <c r="R337" s="16">
        <v>128</v>
      </c>
      <c r="S337" s="16">
        <v>131</v>
      </c>
      <c r="T337" s="16">
        <v>114</v>
      </c>
      <c r="U337" s="16">
        <v>84</v>
      </c>
      <c r="V337" s="16">
        <v>48</v>
      </c>
      <c r="W337" s="16">
        <v>24</v>
      </c>
      <c r="X337" s="16">
        <v>19</v>
      </c>
      <c r="Y337" s="17">
        <v>44</v>
      </c>
      <c r="Z337" s="19">
        <f t="shared" si="7"/>
        <v>1132</v>
      </c>
      <c r="AA337" s="19">
        <f t="shared" si="8"/>
        <v>47.166666666666664</v>
      </c>
    </row>
    <row r="338" spans="1:27" x14ac:dyDescent="0.25">
      <c r="A338" s="22">
        <v>40503</v>
      </c>
      <c r="B338" s="26">
        <v>80</v>
      </c>
      <c r="C338" s="16">
        <v>106</v>
      </c>
      <c r="D338" s="16">
        <v>121</v>
      </c>
      <c r="E338" s="16">
        <v>128</v>
      </c>
      <c r="F338" s="16">
        <v>120</v>
      </c>
      <c r="G338" s="16">
        <v>86</v>
      </c>
      <c r="H338" s="16">
        <v>36</v>
      </c>
      <c r="I338" s="16">
        <v>-10</v>
      </c>
      <c r="J338" s="16">
        <v>-60</v>
      </c>
      <c r="K338" s="16">
        <v>-96</v>
      </c>
      <c r="L338" s="16">
        <v>-124</v>
      </c>
      <c r="M338" s="16">
        <v>-117</v>
      </c>
      <c r="N338" s="16">
        <v>-42</v>
      </c>
      <c r="O338" s="16">
        <v>30</v>
      </c>
      <c r="P338" s="16">
        <v>76</v>
      </c>
      <c r="Q338" s="16">
        <v>106</v>
      </c>
      <c r="R338" s="16">
        <v>124</v>
      </c>
      <c r="S338" s="16">
        <v>133</v>
      </c>
      <c r="T338" s="16">
        <v>130</v>
      </c>
      <c r="U338" s="16">
        <v>108</v>
      </c>
      <c r="V338" s="16">
        <v>74</v>
      </c>
      <c r="W338" s="16">
        <v>42</v>
      </c>
      <c r="X338" s="16">
        <v>25</v>
      </c>
      <c r="Y338" s="17">
        <v>33</v>
      </c>
      <c r="Z338" s="19">
        <f t="shared" si="7"/>
        <v>1109</v>
      </c>
      <c r="AA338" s="19">
        <f t="shared" si="8"/>
        <v>46.208333333333336</v>
      </c>
    </row>
    <row r="339" spans="1:27" x14ac:dyDescent="0.25">
      <c r="A339" s="22">
        <v>40504</v>
      </c>
      <c r="B339" s="26">
        <v>64</v>
      </c>
      <c r="C339" s="16">
        <v>94</v>
      </c>
      <c r="D339" s="16">
        <v>116</v>
      </c>
      <c r="E339" s="16">
        <v>127</v>
      </c>
      <c r="F339" s="16">
        <v>128</v>
      </c>
      <c r="G339" s="16">
        <v>106</v>
      </c>
      <c r="H339" s="16">
        <v>58</v>
      </c>
      <c r="I339" s="16">
        <v>6</v>
      </c>
      <c r="J339" s="16">
        <v>-40</v>
      </c>
      <c r="K339" s="16">
        <v>-88</v>
      </c>
      <c r="L339" s="16">
        <v>-126</v>
      </c>
      <c r="M339" s="16">
        <v>-150</v>
      </c>
      <c r="N339" s="16">
        <v>-108</v>
      </c>
      <c r="O339" s="16">
        <v>-14</v>
      </c>
      <c r="P339" s="16">
        <v>50</v>
      </c>
      <c r="Q339" s="16">
        <v>88</v>
      </c>
      <c r="R339" s="16">
        <v>117</v>
      </c>
      <c r="S339" s="16">
        <v>132</v>
      </c>
      <c r="T339" s="16">
        <v>140</v>
      </c>
      <c r="U339" s="16">
        <v>130</v>
      </c>
      <c r="V339" s="16">
        <v>104</v>
      </c>
      <c r="W339" s="16">
        <v>74</v>
      </c>
      <c r="X339" s="16">
        <v>46</v>
      </c>
      <c r="Y339" s="17">
        <v>35</v>
      </c>
      <c r="Z339" s="19">
        <f t="shared" si="7"/>
        <v>1089</v>
      </c>
      <c r="AA339" s="19">
        <f t="shared" si="8"/>
        <v>45.375</v>
      </c>
    </row>
    <row r="340" spans="1:27" x14ac:dyDescent="0.25">
      <c r="A340" s="22">
        <v>40505</v>
      </c>
      <c r="B340" s="26">
        <v>54</v>
      </c>
      <c r="C340" s="16">
        <v>88</v>
      </c>
      <c r="D340" s="16">
        <v>114</v>
      </c>
      <c r="E340" s="16">
        <v>130</v>
      </c>
      <c r="F340" s="16">
        <v>137</v>
      </c>
      <c r="G340" s="16">
        <v>128</v>
      </c>
      <c r="H340" s="16">
        <v>92</v>
      </c>
      <c r="I340" s="16">
        <v>38</v>
      </c>
      <c r="J340" s="16">
        <v>-8</v>
      </c>
      <c r="K340" s="16">
        <v>-58</v>
      </c>
      <c r="L340" s="16">
        <v>-98</v>
      </c>
      <c r="M340" s="16">
        <v>-136</v>
      </c>
      <c r="N340" s="16">
        <v>-144</v>
      </c>
      <c r="O340" s="16">
        <v>-78</v>
      </c>
      <c r="P340" s="16">
        <v>20</v>
      </c>
      <c r="Q340" s="16">
        <v>74</v>
      </c>
      <c r="R340" s="16">
        <v>106</v>
      </c>
      <c r="S340" s="16">
        <v>125</v>
      </c>
      <c r="T340" s="16">
        <v>136</v>
      </c>
      <c r="U340" s="16">
        <v>140</v>
      </c>
      <c r="V340" s="16">
        <v>128</v>
      </c>
      <c r="W340" s="16">
        <v>100</v>
      </c>
      <c r="X340" s="16">
        <v>70</v>
      </c>
      <c r="Y340" s="17">
        <v>48</v>
      </c>
      <c r="Z340" s="19">
        <f t="shared" si="7"/>
        <v>1206</v>
      </c>
      <c r="AA340" s="19">
        <f t="shared" si="8"/>
        <v>50.25</v>
      </c>
    </row>
    <row r="341" spans="1:27" x14ac:dyDescent="0.25">
      <c r="A341" s="22">
        <v>40506</v>
      </c>
      <c r="B341" s="26">
        <v>48</v>
      </c>
      <c r="C341" s="16">
        <v>75</v>
      </c>
      <c r="D341" s="16">
        <v>106</v>
      </c>
      <c r="E341" s="16">
        <v>126</v>
      </c>
      <c r="F341" s="16">
        <v>137</v>
      </c>
      <c r="G341" s="16">
        <v>138</v>
      </c>
      <c r="H341" s="16">
        <v>116</v>
      </c>
      <c r="I341" s="16">
        <v>58</v>
      </c>
      <c r="J341" s="16">
        <v>18</v>
      </c>
      <c r="K341" s="16">
        <v>-28</v>
      </c>
      <c r="L341" s="16">
        <v>-76</v>
      </c>
      <c r="M341" s="16">
        <v>-114</v>
      </c>
      <c r="N341" s="16">
        <v>-144</v>
      </c>
      <c r="O341" s="16">
        <v>-130</v>
      </c>
      <c r="P341" s="16">
        <v>-40</v>
      </c>
      <c r="Q341" s="16">
        <v>40</v>
      </c>
      <c r="R341" s="16">
        <v>84</v>
      </c>
      <c r="S341" s="16">
        <v>112</v>
      </c>
      <c r="T341" s="16">
        <v>129</v>
      </c>
      <c r="U341" s="16">
        <v>139</v>
      </c>
      <c r="V341" s="16">
        <v>138</v>
      </c>
      <c r="W341" s="16">
        <v>118</v>
      </c>
      <c r="X341" s="16">
        <v>90</v>
      </c>
      <c r="Y341" s="17">
        <v>65</v>
      </c>
      <c r="Z341" s="19">
        <f t="shared" si="7"/>
        <v>1205</v>
      </c>
      <c r="AA341" s="19">
        <f t="shared" si="8"/>
        <v>50.208333333333336</v>
      </c>
    </row>
    <row r="342" spans="1:27" x14ac:dyDescent="0.25">
      <c r="A342" s="22">
        <v>40507</v>
      </c>
      <c r="B342" s="26">
        <v>54</v>
      </c>
      <c r="C342" s="16">
        <v>68</v>
      </c>
      <c r="D342" s="16">
        <v>92</v>
      </c>
      <c r="E342" s="16">
        <v>114</v>
      </c>
      <c r="F342" s="16">
        <v>128</v>
      </c>
      <c r="G342" s="16">
        <v>132</v>
      </c>
      <c r="H342" s="16">
        <v>120</v>
      </c>
      <c r="I342" s="16">
        <v>77</v>
      </c>
      <c r="J342" s="16">
        <v>28</v>
      </c>
      <c r="K342" s="16">
        <v>-18</v>
      </c>
      <c r="L342" s="16">
        <v>-70</v>
      </c>
      <c r="M342" s="16">
        <v>-110</v>
      </c>
      <c r="N342" s="16">
        <v>-144</v>
      </c>
      <c r="O342" s="16">
        <v>-161</v>
      </c>
      <c r="P342" s="16">
        <v>-104</v>
      </c>
      <c r="Q342" s="16">
        <v>-6</v>
      </c>
      <c r="R342" s="16">
        <v>54</v>
      </c>
      <c r="S342" s="16">
        <v>90</v>
      </c>
      <c r="T342" s="16">
        <v>118</v>
      </c>
      <c r="U342" s="16">
        <v>130</v>
      </c>
      <c r="V342" s="16">
        <v>135</v>
      </c>
      <c r="W342" s="16">
        <v>126</v>
      </c>
      <c r="X342" s="16">
        <v>102</v>
      </c>
      <c r="Y342" s="17">
        <v>72</v>
      </c>
      <c r="Z342" s="19">
        <f t="shared" si="7"/>
        <v>1027</v>
      </c>
      <c r="AA342" s="19">
        <f t="shared" si="8"/>
        <v>42.791666666666664</v>
      </c>
    </row>
    <row r="343" spans="1:27" x14ac:dyDescent="0.25">
      <c r="A343" s="22">
        <v>40508</v>
      </c>
      <c r="B343" s="26">
        <v>52</v>
      </c>
      <c r="C343" s="16">
        <v>50</v>
      </c>
      <c r="D343" s="16">
        <v>74</v>
      </c>
      <c r="E343" s="16">
        <v>99</v>
      </c>
      <c r="F343" s="16">
        <v>116</v>
      </c>
      <c r="G343" s="16">
        <v>126</v>
      </c>
      <c r="H343" s="16">
        <v>129</v>
      </c>
      <c r="I343" s="16">
        <v>110</v>
      </c>
      <c r="J343" s="16">
        <v>68</v>
      </c>
      <c r="K343" s="16">
        <v>18</v>
      </c>
      <c r="L343" s="16">
        <v>-32</v>
      </c>
      <c r="M343" s="16">
        <v>-80</v>
      </c>
      <c r="N343" s="16">
        <v>-118</v>
      </c>
      <c r="O343" s="16">
        <v>-146</v>
      </c>
      <c r="P343" s="16">
        <v>-142</v>
      </c>
      <c r="Q343" s="16">
        <v>-52</v>
      </c>
      <c r="R343" s="16">
        <v>14</v>
      </c>
      <c r="S343" s="16">
        <v>66</v>
      </c>
      <c r="T343" s="16">
        <v>100</v>
      </c>
      <c r="U343" s="16">
        <v>119</v>
      </c>
      <c r="V343" s="16">
        <v>130</v>
      </c>
      <c r="W343" s="16">
        <v>133</v>
      </c>
      <c r="X343" s="16">
        <v>121</v>
      </c>
      <c r="Y343" s="17">
        <v>109</v>
      </c>
      <c r="Z343" s="19">
        <f t="shared" si="7"/>
        <v>1064</v>
      </c>
      <c r="AA343" s="19">
        <f t="shared" si="8"/>
        <v>44.333333333333336</v>
      </c>
    </row>
    <row r="344" spans="1:27" x14ac:dyDescent="0.25">
      <c r="A344" s="22">
        <v>40509</v>
      </c>
      <c r="B344" s="26">
        <v>75</v>
      </c>
      <c r="C344" s="16">
        <v>58</v>
      </c>
      <c r="D344" s="16">
        <v>58</v>
      </c>
      <c r="E344" s="16">
        <v>72</v>
      </c>
      <c r="F344" s="16">
        <v>93</v>
      </c>
      <c r="G344" s="16">
        <v>111</v>
      </c>
      <c r="H344" s="16">
        <v>120</v>
      </c>
      <c r="I344" s="16">
        <v>120</v>
      </c>
      <c r="J344" s="16">
        <v>96</v>
      </c>
      <c r="K344" s="16">
        <v>54</v>
      </c>
      <c r="L344" s="16">
        <v>6</v>
      </c>
      <c r="M344" s="16">
        <v>-44</v>
      </c>
      <c r="N344" s="16">
        <v>-86</v>
      </c>
      <c r="O344" s="16">
        <v>-118</v>
      </c>
      <c r="P344" s="16">
        <v>-137</v>
      </c>
      <c r="Q344" s="16">
        <v>-108</v>
      </c>
      <c r="R344" s="16">
        <v>-28</v>
      </c>
      <c r="S344" s="16">
        <v>36</v>
      </c>
      <c r="T344" s="16">
        <v>78</v>
      </c>
      <c r="U344" s="16">
        <v>106</v>
      </c>
      <c r="V344" s="16">
        <v>125</v>
      </c>
      <c r="W344" s="16">
        <v>136</v>
      </c>
      <c r="X344" s="16">
        <v>141</v>
      </c>
      <c r="Y344" s="17">
        <v>130</v>
      </c>
      <c r="Z344" s="19">
        <f t="shared" si="7"/>
        <v>1094</v>
      </c>
      <c r="AA344" s="19">
        <f t="shared" si="8"/>
        <v>45.583333333333336</v>
      </c>
    </row>
    <row r="345" spans="1:27" x14ac:dyDescent="0.25">
      <c r="A345" s="22">
        <v>40510</v>
      </c>
      <c r="B345" s="26">
        <v>106</v>
      </c>
      <c r="C345" s="16">
        <v>80</v>
      </c>
      <c r="D345" s="16">
        <v>56</v>
      </c>
      <c r="E345" s="16">
        <v>47</v>
      </c>
      <c r="F345" s="16">
        <v>58</v>
      </c>
      <c r="G345" s="16">
        <v>80</v>
      </c>
      <c r="H345" s="16">
        <v>100</v>
      </c>
      <c r="I345" s="16">
        <v>107</v>
      </c>
      <c r="J345" s="16">
        <v>106</v>
      </c>
      <c r="K345" s="16">
        <v>85</v>
      </c>
      <c r="L345" s="16">
        <v>44</v>
      </c>
      <c r="M345" s="16">
        <v>0</v>
      </c>
      <c r="N345" s="16">
        <v>-50</v>
      </c>
      <c r="O345" s="16">
        <v>-88</v>
      </c>
      <c r="P345" s="16">
        <v>-118</v>
      </c>
      <c r="Q345" s="16">
        <v>-126</v>
      </c>
      <c r="R345" s="16">
        <v>-86</v>
      </c>
      <c r="S345" s="16">
        <v>-15</v>
      </c>
      <c r="T345" s="16">
        <v>40</v>
      </c>
      <c r="U345" s="16">
        <v>74</v>
      </c>
      <c r="V345" s="16">
        <v>100</v>
      </c>
      <c r="W345" s="16">
        <v>118</v>
      </c>
      <c r="X345" s="16">
        <v>126</v>
      </c>
      <c r="Y345" s="17">
        <v>129</v>
      </c>
      <c r="Z345" s="19">
        <f t="shared" si="7"/>
        <v>973</v>
      </c>
      <c r="AA345" s="19">
        <f t="shared" si="8"/>
        <v>40.541666666666664</v>
      </c>
    </row>
    <row r="346" spans="1:27" x14ac:dyDescent="0.25">
      <c r="A346" s="22">
        <v>40511</v>
      </c>
      <c r="B346" s="26">
        <v>118</v>
      </c>
      <c r="C346" s="16">
        <v>90</v>
      </c>
      <c r="D346" s="16">
        <v>56</v>
      </c>
      <c r="E346" s="16">
        <v>24</v>
      </c>
      <c r="F346" s="16">
        <v>9</v>
      </c>
      <c r="G346" s="16">
        <v>21</v>
      </c>
      <c r="H346" s="16">
        <v>46</v>
      </c>
      <c r="I346" s="16">
        <v>70</v>
      </c>
      <c r="J346" s="16">
        <v>83</v>
      </c>
      <c r="K346" s="16">
        <v>87</v>
      </c>
      <c r="L346" s="16">
        <v>76</v>
      </c>
      <c r="M346" s="16">
        <v>46</v>
      </c>
      <c r="N346" s="16">
        <v>10</v>
      </c>
      <c r="O346" s="16">
        <v>-32</v>
      </c>
      <c r="P346" s="16">
        <v>-72</v>
      </c>
      <c r="Q346" s="16">
        <v>-96</v>
      </c>
      <c r="R346" s="16">
        <v>-96</v>
      </c>
      <c r="S346" s="16">
        <v>-58</v>
      </c>
      <c r="T346" s="16">
        <v>8</v>
      </c>
      <c r="U346" s="16">
        <v>57</v>
      </c>
      <c r="V346" s="16">
        <v>88</v>
      </c>
      <c r="W346" s="16">
        <v>112</v>
      </c>
      <c r="X346" s="16">
        <v>128</v>
      </c>
      <c r="Y346" s="17">
        <v>138</v>
      </c>
      <c r="Z346" s="19">
        <f t="shared" si="7"/>
        <v>913</v>
      </c>
      <c r="AA346" s="19">
        <f t="shared" si="8"/>
        <v>38.041666666666664</v>
      </c>
    </row>
    <row r="347" spans="1:27" x14ac:dyDescent="0.25">
      <c r="A347" s="22">
        <v>40512</v>
      </c>
      <c r="B347" s="26">
        <v>140</v>
      </c>
      <c r="C347" s="16">
        <v>126</v>
      </c>
      <c r="D347" s="16">
        <v>94</v>
      </c>
      <c r="E347" s="16">
        <v>56</v>
      </c>
      <c r="F347" s="16">
        <v>20</v>
      </c>
      <c r="G347" s="16">
        <v>-6</v>
      </c>
      <c r="H347" s="16">
        <v>-5</v>
      </c>
      <c r="I347" s="16">
        <v>19</v>
      </c>
      <c r="J347" s="16">
        <v>48</v>
      </c>
      <c r="K347" s="16">
        <v>71</v>
      </c>
      <c r="L347" s="16">
        <v>83</v>
      </c>
      <c r="M347" s="16">
        <v>83</v>
      </c>
      <c r="N347" s="16">
        <v>66</v>
      </c>
      <c r="O347" s="16">
        <v>28</v>
      </c>
      <c r="P347" s="16">
        <v>-8</v>
      </c>
      <c r="Q347" s="16">
        <v>-43</v>
      </c>
      <c r="R347" s="16">
        <v>-68</v>
      </c>
      <c r="S347" s="16">
        <v>-64</v>
      </c>
      <c r="T347" s="16">
        <v>-28</v>
      </c>
      <c r="U347" s="16">
        <v>17</v>
      </c>
      <c r="V347" s="16">
        <v>62</v>
      </c>
      <c r="W347" s="16">
        <v>94</v>
      </c>
      <c r="X347" s="16">
        <v>116</v>
      </c>
      <c r="Y347" s="17">
        <v>130</v>
      </c>
      <c r="Z347" s="19">
        <f t="shared" si="7"/>
        <v>1031</v>
      </c>
      <c r="AA347" s="19">
        <f t="shared" si="8"/>
        <v>42.958333333333336</v>
      </c>
    </row>
    <row r="348" spans="1:27" x14ac:dyDescent="0.25">
      <c r="A348" s="57"/>
      <c r="B348" s="58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60"/>
      <c r="Z348" s="61"/>
      <c r="AA348" s="61"/>
    </row>
    <row r="349" spans="1:27" x14ac:dyDescent="0.25">
      <c r="A349" s="40">
        <v>40513</v>
      </c>
      <c r="B349" s="32">
        <v>139</v>
      </c>
      <c r="C349" s="33">
        <v>136</v>
      </c>
      <c r="D349" s="33">
        <v>112</v>
      </c>
      <c r="E349" s="33">
        <v>74</v>
      </c>
      <c r="F349" s="33">
        <v>32</v>
      </c>
      <c r="G349" s="33">
        <v>-8</v>
      </c>
      <c r="H349" s="33">
        <v>-34</v>
      </c>
      <c r="I349" s="33">
        <v>-38</v>
      </c>
      <c r="J349" s="33">
        <v>0</v>
      </c>
      <c r="K349" s="33">
        <v>34</v>
      </c>
      <c r="L349" s="33">
        <v>67</v>
      </c>
      <c r="M349" s="33">
        <v>85</v>
      </c>
      <c r="N349" s="33">
        <v>93</v>
      </c>
      <c r="O349" s="33">
        <v>92</v>
      </c>
      <c r="P349" s="33">
        <v>76</v>
      </c>
      <c r="Q349" s="33">
        <v>44</v>
      </c>
      <c r="R349" s="33">
        <v>8</v>
      </c>
      <c r="S349" s="33">
        <v>-16</v>
      </c>
      <c r="T349" s="33">
        <v>-26</v>
      </c>
      <c r="U349" s="33">
        <v>-7</v>
      </c>
      <c r="V349" s="33">
        <v>38</v>
      </c>
      <c r="W349" s="33">
        <v>74</v>
      </c>
      <c r="X349" s="33">
        <v>102</v>
      </c>
      <c r="Y349" s="34">
        <v>122</v>
      </c>
      <c r="Z349" s="18">
        <f t="shared" si="7"/>
        <v>1199</v>
      </c>
      <c r="AA349" s="35">
        <f>AVERAGE(B349:Y349)</f>
        <v>49.958333333333336</v>
      </c>
    </row>
    <row r="350" spans="1:27" x14ac:dyDescent="0.25">
      <c r="A350" s="22">
        <v>40514</v>
      </c>
      <c r="B350" s="26">
        <v>135</v>
      </c>
      <c r="C350" s="16">
        <v>141</v>
      </c>
      <c r="D350" s="16">
        <v>130</v>
      </c>
      <c r="E350" s="16">
        <v>94</v>
      </c>
      <c r="F350" s="16">
        <v>46</v>
      </c>
      <c r="G350" s="16">
        <v>2</v>
      </c>
      <c r="H350" s="16">
        <v>-40</v>
      </c>
      <c r="I350" s="16">
        <v>-72</v>
      </c>
      <c r="J350" s="16">
        <v>-68</v>
      </c>
      <c r="K350" s="16">
        <v>-24</v>
      </c>
      <c r="L350" s="16">
        <v>22</v>
      </c>
      <c r="M350" s="16">
        <v>62</v>
      </c>
      <c r="N350" s="16">
        <v>90</v>
      </c>
      <c r="O350" s="16">
        <v>105</v>
      </c>
      <c r="P350" s="16">
        <v>112</v>
      </c>
      <c r="Q350" s="16">
        <v>108</v>
      </c>
      <c r="R350" s="16">
        <v>88</v>
      </c>
      <c r="S350" s="16">
        <v>50</v>
      </c>
      <c r="T350" s="16">
        <v>18</v>
      </c>
      <c r="U350" s="16">
        <v>-3</v>
      </c>
      <c r="V350" s="16">
        <v>4</v>
      </c>
      <c r="W350" s="16">
        <v>40</v>
      </c>
      <c r="X350" s="16">
        <v>82</v>
      </c>
      <c r="Y350" s="17">
        <v>114</v>
      </c>
      <c r="Z350" s="19">
        <f t="shared" si="7"/>
        <v>1236</v>
      </c>
      <c r="AA350" s="19">
        <f>AVERAGE(B350:Y350)</f>
        <v>51.5</v>
      </c>
    </row>
    <row r="351" spans="1:27" x14ac:dyDescent="0.25">
      <c r="A351" s="22">
        <v>40515</v>
      </c>
      <c r="B351" s="26">
        <v>130</v>
      </c>
      <c r="C351" s="16">
        <v>139</v>
      </c>
      <c r="D351" s="16">
        <v>136</v>
      </c>
      <c r="E351" s="16">
        <v>108</v>
      </c>
      <c r="F351" s="16">
        <v>62</v>
      </c>
      <c r="G351" s="16">
        <v>16</v>
      </c>
      <c r="H351" s="16">
        <v>-29</v>
      </c>
      <c r="I351" s="16">
        <v>-64</v>
      </c>
      <c r="J351" s="16">
        <v>-93</v>
      </c>
      <c r="K351" s="16">
        <v>-104</v>
      </c>
      <c r="L351" s="16">
        <v>-52</v>
      </c>
      <c r="M351" s="16">
        <v>10</v>
      </c>
      <c r="N351" s="16">
        <v>58</v>
      </c>
      <c r="O351" s="16">
        <v>92</v>
      </c>
      <c r="P351" s="16">
        <v>114</v>
      </c>
      <c r="Q351" s="16">
        <v>125</v>
      </c>
      <c r="R351" s="16">
        <v>126</v>
      </c>
      <c r="S351" s="16">
        <v>110</v>
      </c>
      <c r="T351" s="16">
        <v>78</v>
      </c>
      <c r="U351" s="16">
        <v>43</v>
      </c>
      <c r="V351" s="16">
        <v>21</v>
      </c>
      <c r="W351" s="16">
        <v>26</v>
      </c>
      <c r="X351" s="16">
        <v>58</v>
      </c>
      <c r="Y351" s="17">
        <v>94</v>
      </c>
      <c r="Z351" s="19">
        <f t="shared" si="7"/>
        <v>1204</v>
      </c>
      <c r="AA351" s="19">
        <f t="shared" ref="AA351:AA378" si="9">AVERAGE(B351:Y351)</f>
        <v>50.166666666666664</v>
      </c>
    </row>
    <row r="352" spans="1:27" x14ac:dyDescent="0.25">
      <c r="A352" s="22">
        <v>40516</v>
      </c>
      <c r="B352" s="26">
        <v>120</v>
      </c>
      <c r="C352" s="16">
        <v>135</v>
      </c>
      <c r="D352" s="16">
        <v>144</v>
      </c>
      <c r="E352" s="16">
        <v>135</v>
      </c>
      <c r="F352" s="16">
        <v>98</v>
      </c>
      <c r="G352" s="16">
        <v>48</v>
      </c>
      <c r="H352" s="16">
        <v>2</v>
      </c>
      <c r="I352" s="16">
        <v>-40</v>
      </c>
      <c r="J352" s="16">
        <v>-88</v>
      </c>
      <c r="K352" s="16">
        <v>-118</v>
      </c>
      <c r="L352" s="16">
        <v>-116</v>
      </c>
      <c r="M352" s="16">
        <v>-42</v>
      </c>
      <c r="N352" s="16">
        <v>28</v>
      </c>
      <c r="O352" s="16">
        <v>72</v>
      </c>
      <c r="P352" s="16">
        <v>100</v>
      </c>
      <c r="Q352" s="16">
        <v>120</v>
      </c>
      <c r="R352" s="16">
        <v>130</v>
      </c>
      <c r="S352" s="16">
        <v>131</v>
      </c>
      <c r="T352" s="16">
        <v>118</v>
      </c>
      <c r="U352" s="16">
        <v>93</v>
      </c>
      <c r="V352" s="16">
        <v>60</v>
      </c>
      <c r="W352" s="16">
        <v>32</v>
      </c>
      <c r="X352" s="16">
        <v>40</v>
      </c>
      <c r="Y352" s="17">
        <v>72</v>
      </c>
      <c r="Z352" s="19">
        <f t="shared" si="7"/>
        <v>1274</v>
      </c>
      <c r="AA352" s="19">
        <f t="shared" si="9"/>
        <v>53.083333333333336</v>
      </c>
    </row>
    <row r="353" spans="1:27" x14ac:dyDescent="0.25">
      <c r="A353" s="22">
        <v>40517</v>
      </c>
      <c r="B353" s="26">
        <v>102</v>
      </c>
      <c r="C353" s="16">
        <v>126</v>
      </c>
      <c r="D353" s="16">
        <v>139</v>
      </c>
      <c r="E353" s="16">
        <v>141</v>
      </c>
      <c r="F353" s="16">
        <v>122</v>
      </c>
      <c r="G353" s="16">
        <v>78</v>
      </c>
      <c r="H353" s="16">
        <v>26</v>
      </c>
      <c r="I353" s="16">
        <v>-20</v>
      </c>
      <c r="J353" s="16">
        <v>-70</v>
      </c>
      <c r="K353" s="16">
        <v>-110</v>
      </c>
      <c r="L353" s="16">
        <v>-143</v>
      </c>
      <c r="M353" s="16">
        <v>-120</v>
      </c>
      <c r="N353" s="16">
        <v>-32</v>
      </c>
      <c r="O353" s="16">
        <v>36</v>
      </c>
      <c r="P353" s="16">
        <v>80</v>
      </c>
      <c r="Q353" s="16">
        <v>106</v>
      </c>
      <c r="R353" s="16">
        <v>124</v>
      </c>
      <c r="S353" s="16">
        <v>134</v>
      </c>
      <c r="T353" s="16">
        <v>133</v>
      </c>
      <c r="U353" s="16">
        <v>114</v>
      </c>
      <c r="V353" s="16">
        <v>88</v>
      </c>
      <c r="W353" s="16">
        <v>58</v>
      </c>
      <c r="X353" s="16">
        <v>40</v>
      </c>
      <c r="Y353" s="17">
        <v>50</v>
      </c>
      <c r="Z353" s="19">
        <f t="shared" si="7"/>
        <v>1202</v>
      </c>
      <c r="AA353" s="19">
        <f t="shared" si="9"/>
        <v>50.083333333333336</v>
      </c>
    </row>
    <row r="354" spans="1:27" x14ac:dyDescent="0.25">
      <c r="A354" s="22">
        <v>40518</v>
      </c>
      <c r="B354" s="26">
        <v>82</v>
      </c>
      <c r="C354" s="16">
        <v>111</v>
      </c>
      <c r="D354" s="16">
        <v>128</v>
      </c>
      <c r="E354" s="16">
        <v>135</v>
      </c>
      <c r="F354" s="16">
        <v>131</v>
      </c>
      <c r="G354" s="16">
        <v>98</v>
      </c>
      <c r="H354" s="16">
        <v>46</v>
      </c>
      <c r="I354" s="16">
        <v>-1</v>
      </c>
      <c r="J354" s="16">
        <v>-54</v>
      </c>
      <c r="K354" s="16">
        <v>-98</v>
      </c>
      <c r="L354" s="16">
        <v>-138</v>
      </c>
      <c r="M354" s="16">
        <v>-164</v>
      </c>
      <c r="N354" s="16">
        <v>-134</v>
      </c>
      <c r="O354" s="16">
        <v>-36</v>
      </c>
      <c r="P354" s="16">
        <v>34</v>
      </c>
      <c r="Q354" s="16">
        <v>78</v>
      </c>
      <c r="R354" s="16">
        <v>108</v>
      </c>
      <c r="S354" s="16">
        <v>124</v>
      </c>
      <c r="T354" s="16">
        <v>132</v>
      </c>
      <c r="U354" s="16">
        <v>130</v>
      </c>
      <c r="V354" s="16">
        <v>110</v>
      </c>
      <c r="W354" s="16">
        <v>82</v>
      </c>
      <c r="X354" s="16">
        <v>56</v>
      </c>
      <c r="Y354" s="17">
        <v>46</v>
      </c>
      <c r="Z354" s="19">
        <f t="shared" si="7"/>
        <v>1006</v>
      </c>
      <c r="AA354" s="19">
        <f t="shared" si="9"/>
        <v>41.916666666666664</v>
      </c>
    </row>
    <row r="355" spans="1:27" x14ac:dyDescent="0.25">
      <c r="A355" s="22">
        <v>40519</v>
      </c>
      <c r="B355" s="26">
        <v>58</v>
      </c>
      <c r="C355" s="16">
        <v>86</v>
      </c>
      <c r="D355" s="16">
        <v>112</v>
      </c>
      <c r="E355" s="16">
        <v>128</v>
      </c>
      <c r="F355" s="16">
        <v>137</v>
      </c>
      <c r="G355" s="16">
        <v>131</v>
      </c>
      <c r="H355" s="16">
        <v>92</v>
      </c>
      <c r="I355" s="16">
        <v>40</v>
      </c>
      <c r="J355" s="16">
        <v>-10</v>
      </c>
      <c r="K355" s="16">
        <v>-56</v>
      </c>
      <c r="L355" s="16">
        <v>-100</v>
      </c>
      <c r="M355" s="16">
        <v>-138</v>
      </c>
      <c r="N355" s="16">
        <v>-157</v>
      </c>
      <c r="O355" s="16">
        <v>-92</v>
      </c>
      <c r="P355" s="16">
        <v>-4</v>
      </c>
      <c r="Q355" s="16">
        <v>56</v>
      </c>
      <c r="R355" s="16">
        <v>94</v>
      </c>
      <c r="S355" s="16">
        <v>117</v>
      </c>
      <c r="T355" s="16">
        <v>132</v>
      </c>
      <c r="U355" s="16">
        <v>143</v>
      </c>
      <c r="V355" s="16">
        <v>143</v>
      </c>
      <c r="W355" s="16">
        <v>126</v>
      </c>
      <c r="X355" s="16">
        <v>98</v>
      </c>
      <c r="Y355" s="17">
        <v>72</v>
      </c>
      <c r="Z355" s="19">
        <f t="shared" ref="Z355:Z378" si="10">SUM(B355:Y355)</f>
        <v>1208</v>
      </c>
      <c r="AA355" s="19">
        <f t="shared" si="9"/>
        <v>50.333333333333336</v>
      </c>
    </row>
    <row r="356" spans="1:27" x14ac:dyDescent="0.25">
      <c r="A356" s="22">
        <v>40520</v>
      </c>
      <c r="B356" s="26">
        <v>59</v>
      </c>
      <c r="C356" s="16">
        <v>76</v>
      </c>
      <c r="D356" s="16">
        <v>100</v>
      </c>
      <c r="E356" s="16">
        <v>120</v>
      </c>
      <c r="F356" s="16">
        <v>132</v>
      </c>
      <c r="G356" s="16">
        <v>134</v>
      </c>
      <c r="H356" s="16">
        <v>114</v>
      </c>
      <c r="I356" s="16">
        <v>68</v>
      </c>
      <c r="J356" s="16">
        <v>16</v>
      </c>
      <c r="K356" s="16">
        <v>-32</v>
      </c>
      <c r="L356" s="16">
        <v>-80</v>
      </c>
      <c r="M356" s="16">
        <v>-118</v>
      </c>
      <c r="N356" s="16">
        <v>-147</v>
      </c>
      <c r="O356" s="16">
        <v>-142</v>
      </c>
      <c r="P356" s="16">
        <v>-50</v>
      </c>
      <c r="Q356" s="16">
        <v>26</v>
      </c>
      <c r="R356" s="16">
        <v>76</v>
      </c>
      <c r="S356" s="16">
        <v>106</v>
      </c>
      <c r="T356" s="16">
        <v>126</v>
      </c>
      <c r="U356" s="16">
        <v>138</v>
      </c>
      <c r="V356" s="16">
        <v>143</v>
      </c>
      <c r="W356" s="16">
        <v>140</v>
      </c>
      <c r="X356" s="16">
        <v>122</v>
      </c>
      <c r="Y356" s="17">
        <v>94</v>
      </c>
      <c r="Z356" s="19">
        <f t="shared" si="10"/>
        <v>1221</v>
      </c>
      <c r="AA356" s="19">
        <f t="shared" si="9"/>
        <v>50.875</v>
      </c>
    </row>
    <row r="357" spans="1:27" x14ac:dyDescent="0.25">
      <c r="A357" s="22">
        <v>40521</v>
      </c>
      <c r="B357" s="26">
        <v>70</v>
      </c>
      <c r="C357" s="16">
        <v>68</v>
      </c>
      <c r="D357" s="16">
        <v>89</v>
      </c>
      <c r="E357" s="16">
        <v>109</v>
      </c>
      <c r="F357" s="16">
        <v>122</v>
      </c>
      <c r="G357" s="16">
        <v>129</v>
      </c>
      <c r="H357" s="16">
        <v>123</v>
      </c>
      <c r="I357" s="16">
        <v>94</v>
      </c>
      <c r="J357" s="16">
        <v>46</v>
      </c>
      <c r="K357" s="16">
        <v>-2</v>
      </c>
      <c r="L357" s="16">
        <v>-50</v>
      </c>
      <c r="M357" s="16">
        <v>-94</v>
      </c>
      <c r="N357" s="16">
        <v>-129</v>
      </c>
      <c r="O357" s="16">
        <v>-151</v>
      </c>
      <c r="P357" s="16">
        <v>-108</v>
      </c>
      <c r="Q357" s="16">
        <v>-14</v>
      </c>
      <c r="R357" s="16">
        <v>50</v>
      </c>
      <c r="S357" s="16">
        <v>87</v>
      </c>
      <c r="T357" s="16">
        <v>113</v>
      </c>
      <c r="U357" s="16">
        <v>127</v>
      </c>
      <c r="V357" s="16">
        <v>133</v>
      </c>
      <c r="W357" s="16">
        <v>127</v>
      </c>
      <c r="X357" s="16">
        <v>104</v>
      </c>
      <c r="Y357" s="17">
        <v>77</v>
      </c>
      <c r="Z357" s="19">
        <f t="shared" si="10"/>
        <v>1120</v>
      </c>
      <c r="AA357" s="19">
        <f t="shared" si="9"/>
        <v>46.666666666666664</v>
      </c>
    </row>
    <row r="358" spans="1:27" x14ac:dyDescent="0.25">
      <c r="A358" s="22">
        <v>40522</v>
      </c>
      <c r="B358" s="26">
        <v>53</v>
      </c>
      <c r="C358" s="16">
        <v>46</v>
      </c>
      <c r="D358" s="16">
        <v>66</v>
      </c>
      <c r="E358" s="16">
        <v>88</v>
      </c>
      <c r="F358" s="16">
        <v>104</v>
      </c>
      <c r="G358" s="16">
        <v>115</v>
      </c>
      <c r="H358" s="16">
        <v>115</v>
      </c>
      <c r="I358" s="16">
        <v>94</v>
      </c>
      <c r="J358" s="16">
        <v>52</v>
      </c>
      <c r="K358" s="16">
        <v>6</v>
      </c>
      <c r="L358" s="16">
        <v>-40</v>
      </c>
      <c r="M358" s="16">
        <v>-86</v>
      </c>
      <c r="N358" s="16">
        <v>-122</v>
      </c>
      <c r="O358" s="16">
        <v>-149</v>
      </c>
      <c r="P358" s="16">
        <v>-146</v>
      </c>
      <c r="Q358" s="16">
        <v>-76</v>
      </c>
      <c r="R358" s="16">
        <v>2</v>
      </c>
      <c r="S358" s="16">
        <v>54</v>
      </c>
      <c r="T358" s="16">
        <v>87</v>
      </c>
      <c r="U358" s="16">
        <v>108</v>
      </c>
      <c r="V358" s="16">
        <v>121</v>
      </c>
      <c r="W358" s="16">
        <v>125</v>
      </c>
      <c r="X358" s="16">
        <v>116</v>
      </c>
      <c r="Y358" s="17">
        <v>88</v>
      </c>
      <c r="Z358" s="19">
        <f t="shared" si="10"/>
        <v>821</v>
      </c>
      <c r="AA358" s="19">
        <f t="shared" si="9"/>
        <v>34.208333333333336</v>
      </c>
    </row>
    <row r="359" spans="1:27" x14ac:dyDescent="0.25">
      <c r="A359" s="22">
        <v>40523</v>
      </c>
      <c r="B359" s="26">
        <v>56</v>
      </c>
      <c r="C359" s="16">
        <v>36</v>
      </c>
      <c r="D359" s="16">
        <v>31</v>
      </c>
      <c r="E359" s="16">
        <v>48</v>
      </c>
      <c r="F359" s="16">
        <v>70</v>
      </c>
      <c r="G359" s="16">
        <v>90</v>
      </c>
      <c r="H359" s="16">
        <v>100</v>
      </c>
      <c r="I359" s="16">
        <v>99</v>
      </c>
      <c r="J359" s="16">
        <v>82</v>
      </c>
      <c r="K359" s="16">
        <v>36</v>
      </c>
      <c r="L359" s="16">
        <v>-8</v>
      </c>
      <c r="M359" s="16">
        <v>-58</v>
      </c>
      <c r="N359" s="16">
        <v>-98</v>
      </c>
      <c r="O359" s="16">
        <v>-130</v>
      </c>
      <c r="P359" s="16">
        <v>-144</v>
      </c>
      <c r="Q359" s="16">
        <v>-106</v>
      </c>
      <c r="R359" s="16">
        <v>-34</v>
      </c>
      <c r="S359" s="16">
        <v>26</v>
      </c>
      <c r="T359" s="16">
        <v>66</v>
      </c>
      <c r="U359" s="16">
        <v>95</v>
      </c>
      <c r="V359" s="16">
        <v>112</v>
      </c>
      <c r="W359" s="16">
        <v>118</v>
      </c>
      <c r="X359" s="16">
        <v>114</v>
      </c>
      <c r="Y359" s="17">
        <v>96</v>
      </c>
      <c r="Z359" s="19">
        <f t="shared" si="10"/>
        <v>697</v>
      </c>
      <c r="AA359" s="19">
        <f t="shared" si="9"/>
        <v>29.041666666666668</v>
      </c>
    </row>
    <row r="360" spans="1:27" x14ac:dyDescent="0.25">
      <c r="A360" s="22">
        <v>40524</v>
      </c>
      <c r="B360" s="26">
        <v>68</v>
      </c>
      <c r="C360" s="16">
        <v>44</v>
      </c>
      <c r="D360" s="16">
        <v>24</v>
      </c>
      <c r="E360" s="16">
        <v>18</v>
      </c>
      <c r="F360" s="16">
        <v>29</v>
      </c>
      <c r="G360" s="16">
        <v>51</v>
      </c>
      <c r="H360" s="16">
        <v>68</v>
      </c>
      <c r="I360" s="16">
        <v>77</v>
      </c>
      <c r="J360" s="16">
        <v>74</v>
      </c>
      <c r="K360" s="16">
        <v>50</v>
      </c>
      <c r="L360" s="16">
        <v>8</v>
      </c>
      <c r="M360" s="16">
        <v>-34</v>
      </c>
      <c r="N360" s="16">
        <v>-80</v>
      </c>
      <c r="O360" s="16">
        <v>-115</v>
      </c>
      <c r="P360" s="16">
        <v>-136</v>
      </c>
      <c r="Q360" s="16">
        <v>-130</v>
      </c>
      <c r="R360" s="16">
        <v>-77</v>
      </c>
      <c r="S360" s="16">
        <v>-14</v>
      </c>
      <c r="T360" s="16">
        <v>37</v>
      </c>
      <c r="U360" s="16">
        <v>76</v>
      </c>
      <c r="V360" s="16">
        <v>96</v>
      </c>
      <c r="W360" s="16">
        <v>109</v>
      </c>
      <c r="X360" s="16">
        <v>113</v>
      </c>
      <c r="Y360" s="17">
        <v>102</v>
      </c>
      <c r="Z360" s="19">
        <f t="shared" si="10"/>
        <v>458</v>
      </c>
      <c r="AA360" s="19">
        <f t="shared" si="9"/>
        <v>19.083333333333332</v>
      </c>
    </row>
    <row r="361" spans="1:27" x14ac:dyDescent="0.25">
      <c r="A361" s="22">
        <v>40525</v>
      </c>
      <c r="B361" s="26">
        <v>76</v>
      </c>
      <c r="C361" s="16">
        <v>49</v>
      </c>
      <c r="D361" s="16">
        <v>24</v>
      </c>
      <c r="E361" s="16">
        <v>4</v>
      </c>
      <c r="F361" s="16">
        <v>-1</v>
      </c>
      <c r="G361" s="16">
        <v>8</v>
      </c>
      <c r="H361" s="16">
        <v>24</v>
      </c>
      <c r="I361" s="16">
        <v>43</v>
      </c>
      <c r="J361" s="16">
        <v>53</v>
      </c>
      <c r="K361" s="16">
        <v>49</v>
      </c>
      <c r="L361" s="16">
        <v>26</v>
      </c>
      <c r="M361" s="16">
        <v>-12</v>
      </c>
      <c r="N361" s="16">
        <v>-50</v>
      </c>
      <c r="O361" s="16">
        <v>-86</v>
      </c>
      <c r="P361" s="16">
        <v>-111</v>
      </c>
      <c r="Q361" s="16">
        <v>-117</v>
      </c>
      <c r="R361" s="16">
        <v>-90</v>
      </c>
      <c r="S361" s="16">
        <v>-34</v>
      </c>
      <c r="T361" s="16">
        <v>14</v>
      </c>
      <c r="U361" s="16">
        <v>54</v>
      </c>
      <c r="V361" s="16">
        <v>84</v>
      </c>
      <c r="W361" s="16">
        <v>102</v>
      </c>
      <c r="X361" s="16">
        <v>109</v>
      </c>
      <c r="Y361" s="17">
        <v>106</v>
      </c>
      <c r="Z361" s="19">
        <f t="shared" si="10"/>
        <v>324</v>
      </c>
      <c r="AA361" s="19">
        <f t="shared" si="9"/>
        <v>13.5</v>
      </c>
    </row>
    <row r="362" spans="1:27" x14ac:dyDescent="0.25">
      <c r="A362" s="22">
        <v>40526</v>
      </c>
      <c r="B362" s="26">
        <v>88</v>
      </c>
      <c r="C362" s="16">
        <v>61</v>
      </c>
      <c r="D362" s="16">
        <v>30</v>
      </c>
      <c r="E362" s="16">
        <v>0</v>
      </c>
      <c r="F362" s="16">
        <v>-19</v>
      </c>
      <c r="G362" s="16">
        <v>-27</v>
      </c>
      <c r="H362" s="16">
        <v>-21</v>
      </c>
      <c r="I362" s="16">
        <v>-3</v>
      </c>
      <c r="J362" s="16">
        <v>16</v>
      </c>
      <c r="K362" s="16">
        <v>31</v>
      </c>
      <c r="L362" s="16">
        <v>31</v>
      </c>
      <c r="M362" s="16">
        <v>18</v>
      </c>
      <c r="N362" s="16">
        <v>-8</v>
      </c>
      <c r="O362" s="16">
        <v>-38</v>
      </c>
      <c r="P362" s="16">
        <v>-62</v>
      </c>
      <c r="Q362" s="16">
        <v>-73</v>
      </c>
      <c r="R362" s="16">
        <v>-73</v>
      </c>
      <c r="S362" s="16">
        <v>-50</v>
      </c>
      <c r="T362" s="16">
        <v>-10</v>
      </c>
      <c r="U362" s="16">
        <v>27</v>
      </c>
      <c r="V362" s="16">
        <v>64</v>
      </c>
      <c r="W362" s="16">
        <v>88</v>
      </c>
      <c r="X362" s="16">
        <v>104</v>
      </c>
      <c r="Y362" s="17">
        <v>109</v>
      </c>
      <c r="Z362" s="19">
        <f t="shared" si="10"/>
        <v>283</v>
      </c>
      <c r="AA362" s="19">
        <f t="shared" si="9"/>
        <v>11.791666666666666</v>
      </c>
    </row>
    <row r="363" spans="1:27" x14ac:dyDescent="0.25">
      <c r="A363" s="22">
        <v>40527</v>
      </c>
      <c r="B363" s="26">
        <v>102</v>
      </c>
      <c r="C363" s="16">
        <v>81</v>
      </c>
      <c r="D363" s="16">
        <v>52</v>
      </c>
      <c r="E363" s="16">
        <v>16</v>
      </c>
      <c r="F363" s="16">
        <v>-16</v>
      </c>
      <c r="G363" s="16">
        <v>-42</v>
      </c>
      <c r="H363" s="16">
        <v>-60</v>
      </c>
      <c r="I363" s="16">
        <v>-54</v>
      </c>
      <c r="J363" s="16">
        <v>-25</v>
      </c>
      <c r="K363" s="16">
        <v>6</v>
      </c>
      <c r="L363" s="16">
        <v>28</v>
      </c>
      <c r="M363" s="16">
        <v>37</v>
      </c>
      <c r="N363" s="16">
        <v>34</v>
      </c>
      <c r="O363" s="16">
        <v>19</v>
      </c>
      <c r="P363" s="16">
        <v>-2</v>
      </c>
      <c r="Q363" s="16">
        <v>-22</v>
      </c>
      <c r="R363" s="16">
        <v>-36</v>
      </c>
      <c r="S363" s="16">
        <v>-37</v>
      </c>
      <c r="T363" s="16">
        <v>-21</v>
      </c>
      <c r="U363" s="16">
        <v>10</v>
      </c>
      <c r="V363" s="16">
        <v>45</v>
      </c>
      <c r="W363" s="16">
        <v>74</v>
      </c>
      <c r="X363" s="16">
        <v>94</v>
      </c>
      <c r="Y363" s="17">
        <v>107</v>
      </c>
      <c r="Z363" s="19">
        <f t="shared" si="10"/>
        <v>390</v>
      </c>
      <c r="AA363" s="19">
        <f t="shared" si="9"/>
        <v>16.25</v>
      </c>
    </row>
    <row r="364" spans="1:27" x14ac:dyDescent="0.25">
      <c r="A364" s="22">
        <v>40528</v>
      </c>
      <c r="B364" s="26">
        <v>109</v>
      </c>
      <c r="C364" s="16">
        <v>101</v>
      </c>
      <c r="D364" s="16">
        <v>78</v>
      </c>
      <c r="E364" s="16">
        <v>42</v>
      </c>
      <c r="F364" s="16">
        <v>2</v>
      </c>
      <c r="G364" s="16">
        <v>-32</v>
      </c>
      <c r="H364" s="16">
        <v>-67</v>
      </c>
      <c r="I364" s="16">
        <v>-81</v>
      </c>
      <c r="J364" s="16">
        <v>-72</v>
      </c>
      <c r="K364" s="16">
        <v>-36</v>
      </c>
      <c r="L364" s="16">
        <v>2</v>
      </c>
      <c r="M364" s="16">
        <v>31</v>
      </c>
      <c r="N364" s="16">
        <v>49</v>
      </c>
      <c r="O364" s="16">
        <v>57</v>
      </c>
      <c r="P364" s="16">
        <v>54</v>
      </c>
      <c r="Q364" s="16">
        <v>44</v>
      </c>
      <c r="R364" s="16">
        <v>31</v>
      </c>
      <c r="S364" s="16">
        <v>18</v>
      </c>
      <c r="T364" s="16">
        <v>12</v>
      </c>
      <c r="U364" s="16">
        <v>16</v>
      </c>
      <c r="V364" s="16">
        <v>38</v>
      </c>
      <c r="W364" s="16">
        <v>70</v>
      </c>
      <c r="X364" s="16">
        <v>92</v>
      </c>
      <c r="Y364" s="17">
        <v>109</v>
      </c>
      <c r="Z364" s="19">
        <f t="shared" si="10"/>
        <v>667</v>
      </c>
      <c r="AA364" s="19">
        <f t="shared" si="9"/>
        <v>27.791666666666668</v>
      </c>
    </row>
    <row r="365" spans="1:27" x14ac:dyDescent="0.25">
      <c r="A365" s="22">
        <v>40529</v>
      </c>
      <c r="B365" s="26">
        <v>118</v>
      </c>
      <c r="C365" s="16">
        <v>118</v>
      </c>
      <c r="D365" s="16">
        <v>102</v>
      </c>
      <c r="E365" s="16">
        <v>70</v>
      </c>
      <c r="F365" s="16">
        <v>30</v>
      </c>
      <c r="G365" s="16">
        <v>-15</v>
      </c>
      <c r="H365" s="16">
        <v>-56</v>
      </c>
      <c r="I365" s="16">
        <v>-92</v>
      </c>
      <c r="J365" s="16">
        <v>-98</v>
      </c>
      <c r="K365" s="16">
        <v>-76</v>
      </c>
      <c r="L365" s="16">
        <v>-30</v>
      </c>
      <c r="M365" s="16">
        <v>16</v>
      </c>
      <c r="N365" s="16">
        <v>52</v>
      </c>
      <c r="O365" s="16">
        <v>73</v>
      </c>
      <c r="P365" s="16">
        <v>86</v>
      </c>
      <c r="Q365" s="16">
        <v>91</v>
      </c>
      <c r="R365" s="16">
        <v>88</v>
      </c>
      <c r="S365" s="16">
        <v>76</v>
      </c>
      <c r="T365" s="16">
        <v>62</v>
      </c>
      <c r="U365" s="16">
        <v>49</v>
      </c>
      <c r="V365" s="16">
        <v>50</v>
      </c>
      <c r="W365" s="16">
        <v>68</v>
      </c>
      <c r="X365" s="16">
        <v>90</v>
      </c>
      <c r="Y365" s="17">
        <v>106</v>
      </c>
      <c r="Z365" s="19">
        <f t="shared" si="10"/>
        <v>978</v>
      </c>
      <c r="AA365" s="19">
        <f t="shared" si="9"/>
        <v>40.75</v>
      </c>
    </row>
    <row r="366" spans="1:27" x14ac:dyDescent="0.25">
      <c r="A366" s="22">
        <v>40530</v>
      </c>
      <c r="B366" s="26">
        <v>120</v>
      </c>
      <c r="C366" s="16">
        <v>124</v>
      </c>
      <c r="D366" s="16">
        <v>117</v>
      </c>
      <c r="E366" s="16">
        <v>90</v>
      </c>
      <c r="F366" s="16">
        <v>50</v>
      </c>
      <c r="G366" s="16">
        <v>6</v>
      </c>
      <c r="H366" s="16">
        <v>-38</v>
      </c>
      <c r="I366" s="16">
        <v>-75</v>
      </c>
      <c r="J366" s="16">
        <v>-100</v>
      </c>
      <c r="K366" s="16">
        <v>-98</v>
      </c>
      <c r="L366" s="16">
        <v>-50</v>
      </c>
      <c r="M366" s="16">
        <v>8</v>
      </c>
      <c r="N366" s="16">
        <v>50</v>
      </c>
      <c r="O366" s="16">
        <v>79</v>
      </c>
      <c r="P366" s="16">
        <v>99</v>
      </c>
      <c r="Q366" s="16">
        <v>111</v>
      </c>
      <c r="R366" s="16">
        <v>114</v>
      </c>
      <c r="S366" s="16">
        <v>105</v>
      </c>
      <c r="T366" s="16">
        <v>85</v>
      </c>
      <c r="U366" s="16">
        <v>67</v>
      </c>
      <c r="V366" s="16">
        <v>64</v>
      </c>
      <c r="W366" s="16">
        <v>74</v>
      </c>
      <c r="X366" s="16">
        <v>88</v>
      </c>
      <c r="Y366" s="17">
        <v>101</v>
      </c>
      <c r="Z366" s="19">
        <f t="shared" si="10"/>
        <v>1191</v>
      </c>
      <c r="AA366" s="19">
        <f t="shared" si="9"/>
        <v>49.625</v>
      </c>
    </row>
    <row r="367" spans="1:27" x14ac:dyDescent="0.25">
      <c r="A367" s="22">
        <v>40531</v>
      </c>
      <c r="B367" s="26">
        <v>113</v>
      </c>
      <c r="C367" s="16">
        <v>119</v>
      </c>
      <c r="D367" s="16">
        <v>117</v>
      </c>
      <c r="E367" s="16">
        <v>96</v>
      </c>
      <c r="F367" s="16">
        <v>62</v>
      </c>
      <c r="G367" s="16">
        <v>22</v>
      </c>
      <c r="H367" s="16">
        <v>-24</v>
      </c>
      <c r="I367" s="16">
        <v>-70</v>
      </c>
      <c r="J367" s="16">
        <v>-104</v>
      </c>
      <c r="K367" s="16">
        <v>-125</v>
      </c>
      <c r="L367" s="16">
        <v>-106</v>
      </c>
      <c r="M367" s="16">
        <v>-50</v>
      </c>
      <c r="N367" s="16">
        <v>16</v>
      </c>
      <c r="O367" s="16">
        <v>62</v>
      </c>
      <c r="P367" s="16">
        <v>90</v>
      </c>
      <c r="Q367" s="16">
        <v>107</v>
      </c>
      <c r="R367" s="16">
        <v>115</v>
      </c>
      <c r="S367" s="16">
        <v>115</v>
      </c>
      <c r="T367" s="16">
        <v>102</v>
      </c>
      <c r="U367" s="16">
        <v>82</v>
      </c>
      <c r="V367" s="16">
        <v>65</v>
      </c>
      <c r="W367" s="16">
        <v>55</v>
      </c>
      <c r="X367" s="16">
        <v>58</v>
      </c>
      <c r="Y367" s="17">
        <v>78</v>
      </c>
      <c r="Z367" s="19">
        <f t="shared" si="10"/>
        <v>995</v>
      </c>
      <c r="AA367" s="19">
        <f t="shared" si="9"/>
        <v>41.458333333333336</v>
      </c>
    </row>
    <row r="368" spans="1:27" x14ac:dyDescent="0.25">
      <c r="A368" s="22">
        <v>40532</v>
      </c>
      <c r="B368" s="26">
        <v>100</v>
      </c>
      <c r="C368" s="16">
        <v>116</v>
      </c>
      <c r="D368" s="16">
        <v>125</v>
      </c>
      <c r="E368" s="16">
        <v>122</v>
      </c>
      <c r="F368" s="16">
        <v>96</v>
      </c>
      <c r="G368" s="16">
        <v>50</v>
      </c>
      <c r="H368" s="16">
        <v>0</v>
      </c>
      <c r="I368" s="16">
        <v>-48</v>
      </c>
      <c r="J368" s="16">
        <v>-94</v>
      </c>
      <c r="K368" s="16">
        <v>-129</v>
      </c>
      <c r="L368" s="16">
        <v>-149</v>
      </c>
      <c r="M368" s="16">
        <v>-114</v>
      </c>
      <c r="N368" s="16">
        <v>-28</v>
      </c>
      <c r="O368" s="16">
        <v>36</v>
      </c>
      <c r="P368" s="16">
        <v>76</v>
      </c>
      <c r="Q368" s="16">
        <v>101</v>
      </c>
      <c r="R368" s="16">
        <v>115</v>
      </c>
      <c r="S368" s="16">
        <v>120</v>
      </c>
      <c r="T368" s="16">
        <v>114</v>
      </c>
      <c r="U368" s="16">
        <v>97</v>
      </c>
      <c r="V368" s="16">
        <v>82</v>
      </c>
      <c r="W368" s="16">
        <v>68</v>
      </c>
      <c r="X368" s="16">
        <v>59</v>
      </c>
      <c r="Y368" s="17">
        <v>71</v>
      </c>
      <c r="Z368" s="19">
        <f t="shared" si="10"/>
        <v>986</v>
      </c>
      <c r="AA368" s="19">
        <f t="shared" si="9"/>
        <v>41.083333333333336</v>
      </c>
    </row>
    <row r="369" spans="1:28" x14ac:dyDescent="0.25">
      <c r="A369" s="22">
        <v>40533</v>
      </c>
      <c r="B369" s="26">
        <v>94</v>
      </c>
      <c r="C369" s="16">
        <v>112</v>
      </c>
      <c r="D369" s="16">
        <v>123</v>
      </c>
      <c r="E369" s="16">
        <v>127</v>
      </c>
      <c r="F369" s="16">
        <v>114</v>
      </c>
      <c r="G369" s="16">
        <v>74</v>
      </c>
      <c r="H369" s="16">
        <v>24</v>
      </c>
      <c r="I369" s="16">
        <v>-25</v>
      </c>
      <c r="J369" s="16">
        <v>-74</v>
      </c>
      <c r="K369" s="16">
        <v>-110</v>
      </c>
      <c r="L369" s="16">
        <v>-145</v>
      </c>
      <c r="M369" s="16">
        <v>-157</v>
      </c>
      <c r="N369" s="16">
        <v>-96</v>
      </c>
      <c r="O369" s="16">
        <v>-6</v>
      </c>
      <c r="P369" s="16">
        <v>50</v>
      </c>
      <c r="Q369" s="16">
        <v>85</v>
      </c>
      <c r="R369" s="16">
        <v>112</v>
      </c>
      <c r="S369" s="16">
        <v>124</v>
      </c>
      <c r="T369" s="16">
        <v>127</v>
      </c>
      <c r="U369" s="16">
        <v>116</v>
      </c>
      <c r="V369" s="16">
        <v>97</v>
      </c>
      <c r="W369" s="16">
        <v>76</v>
      </c>
      <c r="X369" s="16">
        <v>57</v>
      </c>
      <c r="Y369" s="17">
        <v>54</v>
      </c>
      <c r="Z369" s="19">
        <f t="shared" si="10"/>
        <v>953</v>
      </c>
      <c r="AA369" s="19">
        <f t="shared" si="9"/>
        <v>39.708333333333336</v>
      </c>
    </row>
    <row r="370" spans="1:28" x14ac:dyDescent="0.25">
      <c r="A370" s="22">
        <v>40534</v>
      </c>
      <c r="B370" s="26">
        <v>76</v>
      </c>
      <c r="C370" s="16">
        <v>102</v>
      </c>
      <c r="D370" s="16">
        <v>123</v>
      </c>
      <c r="E370" s="16">
        <v>134</v>
      </c>
      <c r="F370" s="16">
        <v>135</v>
      </c>
      <c r="G370" s="16">
        <v>110</v>
      </c>
      <c r="H370" s="16">
        <v>66</v>
      </c>
      <c r="I370" s="16">
        <v>9</v>
      </c>
      <c r="J370" s="16">
        <v>-30</v>
      </c>
      <c r="K370" s="16">
        <v>-80</v>
      </c>
      <c r="L370" s="16">
        <v>-119</v>
      </c>
      <c r="M370" s="16">
        <v>-152</v>
      </c>
      <c r="N370" s="16">
        <v>-146</v>
      </c>
      <c r="O370" s="16">
        <v>-62</v>
      </c>
      <c r="P370" s="16">
        <v>22</v>
      </c>
      <c r="Q370" s="16">
        <v>70</v>
      </c>
      <c r="R370" s="16">
        <v>100</v>
      </c>
      <c r="S370" s="16">
        <v>122</v>
      </c>
      <c r="T370" s="16">
        <v>132</v>
      </c>
      <c r="U370" s="16">
        <v>135</v>
      </c>
      <c r="V370" s="16">
        <v>119</v>
      </c>
      <c r="W370" s="16">
        <v>96</v>
      </c>
      <c r="X370" s="16">
        <v>73</v>
      </c>
      <c r="Y370" s="17">
        <v>59</v>
      </c>
      <c r="Z370" s="19">
        <f t="shared" si="10"/>
        <v>1094</v>
      </c>
      <c r="AA370" s="19">
        <f t="shared" si="9"/>
        <v>45.583333333333336</v>
      </c>
    </row>
    <row r="371" spans="1:28" x14ac:dyDescent="0.25">
      <c r="A371" s="22">
        <v>40535</v>
      </c>
      <c r="B371" s="26">
        <v>70</v>
      </c>
      <c r="C371" s="16">
        <v>98</v>
      </c>
      <c r="D371" s="16">
        <v>121</v>
      </c>
      <c r="E371" s="16">
        <v>138</v>
      </c>
      <c r="F371" s="16">
        <v>148</v>
      </c>
      <c r="G371" s="16">
        <v>148</v>
      </c>
      <c r="H371" s="16">
        <v>116</v>
      </c>
      <c r="I371" s="16">
        <v>64</v>
      </c>
      <c r="J371" s="16">
        <v>17</v>
      </c>
      <c r="K371" s="16">
        <v>-28</v>
      </c>
      <c r="L371" s="16">
        <v>-80</v>
      </c>
      <c r="M371" s="16">
        <v>-118</v>
      </c>
      <c r="N371" s="16">
        <v>-144</v>
      </c>
      <c r="O371" s="16">
        <v>-122</v>
      </c>
      <c r="P371" s="16">
        <v>-22</v>
      </c>
      <c r="Q371" s="16">
        <v>46</v>
      </c>
      <c r="R371" s="16">
        <v>88</v>
      </c>
      <c r="S371" s="16">
        <v>112</v>
      </c>
      <c r="T371" s="16">
        <v>127</v>
      </c>
      <c r="U371" s="16">
        <v>133</v>
      </c>
      <c r="V371" s="16">
        <v>126</v>
      </c>
      <c r="W371" s="16">
        <v>101</v>
      </c>
      <c r="X371" s="16">
        <v>72</v>
      </c>
      <c r="Y371" s="17">
        <v>44</v>
      </c>
      <c r="Z371" s="19">
        <f t="shared" si="10"/>
        <v>1255</v>
      </c>
      <c r="AA371" s="19">
        <f t="shared" si="9"/>
        <v>52.291666666666664</v>
      </c>
    </row>
    <row r="372" spans="1:28" x14ac:dyDescent="0.25">
      <c r="A372" s="22">
        <v>40536</v>
      </c>
      <c r="B372" s="26">
        <v>31</v>
      </c>
      <c r="C372" s="16">
        <v>56</v>
      </c>
      <c r="D372" s="16">
        <v>91</v>
      </c>
      <c r="E372" s="16">
        <v>116</v>
      </c>
      <c r="F372" s="16">
        <v>132</v>
      </c>
      <c r="G372" s="16">
        <v>141</v>
      </c>
      <c r="H372" s="16">
        <v>135</v>
      </c>
      <c r="I372" s="16">
        <v>95</v>
      </c>
      <c r="J372" s="16">
        <v>44</v>
      </c>
      <c r="K372" s="16">
        <v>-6</v>
      </c>
      <c r="L372" s="16">
        <v>-56</v>
      </c>
      <c r="M372" s="16">
        <v>-100</v>
      </c>
      <c r="N372" s="16">
        <v>-138</v>
      </c>
      <c r="O372" s="16">
        <v>-159</v>
      </c>
      <c r="P372" s="16">
        <v>-110</v>
      </c>
      <c r="Q372" s="16">
        <v>-12</v>
      </c>
      <c r="R372" s="16">
        <v>52</v>
      </c>
      <c r="S372" s="16">
        <v>90</v>
      </c>
      <c r="T372" s="16">
        <v>114</v>
      </c>
      <c r="U372" s="16">
        <v>127</v>
      </c>
      <c r="V372" s="16">
        <v>130</v>
      </c>
      <c r="W372" s="16">
        <v>112</v>
      </c>
      <c r="X372" s="16">
        <v>82</v>
      </c>
      <c r="Y372" s="17">
        <v>50</v>
      </c>
      <c r="Z372" s="19">
        <f t="shared" si="10"/>
        <v>1017</v>
      </c>
      <c r="AA372" s="19">
        <f t="shared" si="9"/>
        <v>42.375</v>
      </c>
    </row>
    <row r="373" spans="1:28" x14ac:dyDescent="0.25">
      <c r="A373" s="22">
        <v>40537</v>
      </c>
      <c r="B373" s="26">
        <v>20</v>
      </c>
      <c r="C373" s="16">
        <v>11</v>
      </c>
      <c r="D373" s="16">
        <v>38</v>
      </c>
      <c r="E373" s="16">
        <v>78</v>
      </c>
      <c r="F373" s="16">
        <v>106</v>
      </c>
      <c r="G373" s="16">
        <v>123</v>
      </c>
      <c r="H373" s="16">
        <v>131</v>
      </c>
      <c r="I373" s="16">
        <v>120</v>
      </c>
      <c r="J373" s="16">
        <v>80</v>
      </c>
      <c r="K373" s="16">
        <v>26</v>
      </c>
      <c r="L373" s="16">
        <v>-24</v>
      </c>
      <c r="M373" s="16">
        <v>-75</v>
      </c>
      <c r="N373" s="16">
        <v>-114</v>
      </c>
      <c r="O373" s="16">
        <v>-150</v>
      </c>
      <c r="P373" s="16">
        <v>-156</v>
      </c>
      <c r="Q373" s="16">
        <v>-78</v>
      </c>
      <c r="R373" s="16">
        <v>6</v>
      </c>
      <c r="S373" s="16">
        <v>62</v>
      </c>
      <c r="T373" s="16">
        <v>94</v>
      </c>
      <c r="U373" s="16">
        <v>116</v>
      </c>
      <c r="V373" s="16">
        <v>127</v>
      </c>
      <c r="W373" s="16">
        <v>127</v>
      </c>
      <c r="X373" s="16">
        <v>106</v>
      </c>
      <c r="Y373" s="17">
        <v>76</v>
      </c>
      <c r="Z373" s="19">
        <f t="shared" si="10"/>
        <v>850</v>
      </c>
      <c r="AA373" s="19">
        <f t="shared" si="9"/>
        <v>35.416666666666664</v>
      </c>
    </row>
    <row r="374" spans="1:28" x14ac:dyDescent="0.25">
      <c r="A374" s="22">
        <v>40538</v>
      </c>
      <c r="B374" s="26">
        <v>42</v>
      </c>
      <c r="C374" s="16">
        <v>13</v>
      </c>
      <c r="D374" s="16">
        <v>6</v>
      </c>
      <c r="E374" s="16">
        <v>34</v>
      </c>
      <c r="F374" s="16">
        <v>74</v>
      </c>
      <c r="G374" s="16">
        <v>102</v>
      </c>
      <c r="H374" s="16">
        <v>118</v>
      </c>
      <c r="I374" s="16">
        <v>125</v>
      </c>
      <c r="J374" s="16">
        <v>110</v>
      </c>
      <c r="K374" s="16">
        <v>70</v>
      </c>
      <c r="L374" s="16">
        <v>18</v>
      </c>
      <c r="M374" s="16">
        <v>-32</v>
      </c>
      <c r="N374" s="16">
        <v>-80</v>
      </c>
      <c r="O374" s="16">
        <v>-116</v>
      </c>
      <c r="P374" s="16">
        <v>-143</v>
      </c>
      <c r="Q374" s="16">
        <v>-112</v>
      </c>
      <c r="R374" s="16">
        <v>-20</v>
      </c>
      <c r="S374" s="16">
        <v>46</v>
      </c>
      <c r="T374" s="16">
        <v>84</v>
      </c>
      <c r="U374" s="16">
        <v>111</v>
      </c>
      <c r="V374" s="16">
        <v>126</v>
      </c>
      <c r="W374" s="16">
        <v>133</v>
      </c>
      <c r="X374" s="16">
        <v>128</v>
      </c>
      <c r="Y374" s="17">
        <v>100</v>
      </c>
      <c r="Z374" s="19">
        <f t="shared" si="10"/>
        <v>937</v>
      </c>
      <c r="AA374" s="19">
        <f t="shared" si="9"/>
        <v>39.041666666666664</v>
      </c>
    </row>
    <row r="375" spans="1:28" x14ac:dyDescent="0.25">
      <c r="A375" s="22">
        <v>40539</v>
      </c>
      <c r="B375" s="26">
        <v>66</v>
      </c>
      <c r="C375" s="16">
        <v>32</v>
      </c>
      <c r="D375" s="16">
        <v>8</v>
      </c>
      <c r="E375" s="16">
        <v>7</v>
      </c>
      <c r="F375" s="16">
        <v>36</v>
      </c>
      <c r="G375" s="16">
        <v>72</v>
      </c>
      <c r="H375" s="16">
        <v>96</v>
      </c>
      <c r="I375" s="16">
        <v>112</v>
      </c>
      <c r="J375" s="16">
        <v>119</v>
      </c>
      <c r="K375" s="16">
        <v>106</v>
      </c>
      <c r="L375" s="16">
        <v>68</v>
      </c>
      <c r="M375" s="16">
        <v>18</v>
      </c>
      <c r="N375" s="16">
        <v>-30</v>
      </c>
      <c r="O375" s="16">
        <v>-76</v>
      </c>
      <c r="P375" s="16">
        <v>-104</v>
      </c>
      <c r="Q375" s="16">
        <v>-104</v>
      </c>
      <c r="R375" s="16">
        <v>-38</v>
      </c>
      <c r="S375" s="16">
        <v>28</v>
      </c>
      <c r="T375" s="16">
        <v>75</v>
      </c>
      <c r="U375" s="16">
        <v>103</v>
      </c>
      <c r="V375" s="16">
        <v>122</v>
      </c>
      <c r="W375" s="16">
        <v>133</v>
      </c>
      <c r="X375" s="16">
        <v>138</v>
      </c>
      <c r="Y375" s="17">
        <v>126</v>
      </c>
      <c r="Z375" s="19">
        <f t="shared" si="10"/>
        <v>1113</v>
      </c>
      <c r="AA375" s="19">
        <f t="shared" si="9"/>
        <v>46.375</v>
      </c>
    </row>
    <row r="376" spans="1:28" x14ac:dyDescent="0.25">
      <c r="A376" s="22">
        <v>40540</v>
      </c>
      <c r="B376" s="26">
        <v>92</v>
      </c>
      <c r="C376" s="16">
        <v>58</v>
      </c>
      <c r="D376" s="16">
        <v>20</v>
      </c>
      <c r="E376" s="16">
        <v>-6</v>
      </c>
      <c r="F376" s="16">
        <v>-7</v>
      </c>
      <c r="G376" s="16">
        <v>19</v>
      </c>
      <c r="H376" s="16">
        <v>52</v>
      </c>
      <c r="I376" s="16">
        <v>75</v>
      </c>
      <c r="J376" s="16">
        <v>93</v>
      </c>
      <c r="K376" s="16">
        <v>98</v>
      </c>
      <c r="L376" s="16">
        <v>84</v>
      </c>
      <c r="M376" s="16">
        <v>48</v>
      </c>
      <c r="N376" s="16">
        <v>4</v>
      </c>
      <c r="O376" s="16">
        <v>-38</v>
      </c>
      <c r="P376" s="16">
        <v>-74</v>
      </c>
      <c r="Q376" s="16">
        <v>-84</v>
      </c>
      <c r="R376" s="16">
        <v>-56</v>
      </c>
      <c r="S376" s="16">
        <v>2</v>
      </c>
      <c r="T376" s="16">
        <v>58</v>
      </c>
      <c r="U376" s="16">
        <v>91</v>
      </c>
      <c r="V376" s="16">
        <v>114</v>
      </c>
      <c r="W376" s="16">
        <v>127</v>
      </c>
      <c r="X376" s="16">
        <v>134</v>
      </c>
      <c r="Y376" s="17">
        <v>129</v>
      </c>
      <c r="Z376" s="19">
        <f t="shared" si="10"/>
        <v>1033</v>
      </c>
      <c r="AA376" s="19">
        <f t="shared" si="9"/>
        <v>43.041666666666664</v>
      </c>
    </row>
    <row r="377" spans="1:28" x14ac:dyDescent="0.25">
      <c r="A377" s="22">
        <v>40541</v>
      </c>
      <c r="B377" s="26">
        <v>104</v>
      </c>
      <c r="C377" s="16">
        <v>64</v>
      </c>
      <c r="D377" s="16">
        <v>22</v>
      </c>
      <c r="E377" s="16">
        <v>-12</v>
      </c>
      <c r="F377" s="16">
        <v>-38</v>
      </c>
      <c r="G377" s="16">
        <v>-42</v>
      </c>
      <c r="H377" s="16">
        <v>-18</v>
      </c>
      <c r="I377" s="16">
        <v>18</v>
      </c>
      <c r="J377" s="16">
        <v>46</v>
      </c>
      <c r="K377" s="16">
        <v>71</v>
      </c>
      <c r="L377" s="16">
        <v>83</v>
      </c>
      <c r="M377" s="16">
        <v>78</v>
      </c>
      <c r="N377" s="16">
        <v>52</v>
      </c>
      <c r="O377" s="16">
        <v>22</v>
      </c>
      <c r="P377" s="16">
        <v>-10</v>
      </c>
      <c r="Q377" s="16">
        <v>-42</v>
      </c>
      <c r="R377" s="16">
        <v>-48</v>
      </c>
      <c r="S377" s="16">
        <v>-21</v>
      </c>
      <c r="T377" s="16">
        <v>22</v>
      </c>
      <c r="U377" s="16">
        <v>65</v>
      </c>
      <c r="V377" s="16">
        <v>96</v>
      </c>
      <c r="W377" s="16">
        <v>114</v>
      </c>
      <c r="X377" s="16">
        <v>125</v>
      </c>
      <c r="Y377" s="17">
        <v>130</v>
      </c>
      <c r="Z377" s="19">
        <f t="shared" si="10"/>
        <v>881</v>
      </c>
      <c r="AA377" s="19">
        <f t="shared" si="9"/>
        <v>36.708333333333336</v>
      </c>
    </row>
    <row r="378" spans="1:28" x14ac:dyDescent="0.25">
      <c r="A378" s="22">
        <v>40542</v>
      </c>
      <c r="B378" s="26">
        <v>124</v>
      </c>
      <c r="C378" s="16">
        <v>96</v>
      </c>
      <c r="D378" s="16">
        <v>54</v>
      </c>
      <c r="E378" s="16">
        <v>8</v>
      </c>
      <c r="F378" s="16">
        <v>-32</v>
      </c>
      <c r="G378" s="16">
        <v>-66</v>
      </c>
      <c r="H378" s="16">
        <v>-83</v>
      </c>
      <c r="I378" s="16">
        <v>-70</v>
      </c>
      <c r="J378" s="16">
        <v>-30</v>
      </c>
      <c r="K378" s="16">
        <v>12</v>
      </c>
      <c r="L378" s="16">
        <v>46</v>
      </c>
      <c r="M378" s="16">
        <v>66</v>
      </c>
      <c r="N378" s="16">
        <v>76</v>
      </c>
      <c r="O378" s="16">
        <v>75</v>
      </c>
      <c r="P378" s="16">
        <v>63</v>
      </c>
      <c r="Q378" s="16">
        <v>43</v>
      </c>
      <c r="R378" s="16">
        <v>22</v>
      </c>
      <c r="S378" s="16">
        <v>8</v>
      </c>
      <c r="T378" s="16">
        <v>12</v>
      </c>
      <c r="U378" s="16">
        <v>37</v>
      </c>
      <c r="V378" s="16">
        <v>70</v>
      </c>
      <c r="W378" s="16">
        <v>96</v>
      </c>
      <c r="X378" s="16">
        <v>115</v>
      </c>
      <c r="Y378" s="17">
        <v>127</v>
      </c>
      <c r="Z378" s="19">
        <f t="shared" si="10"/>
        <v>869</v>
      </c>
      <c r="AA378" s="19">
        <f t="shared" si="9"/>
        <v>36.208333333333336</v>
      </c>
    </row>
    <row r="379" spans="1:28" x14ac:dyDescent="0.25">
      <c r="A379" s="57">
        <v>40543</v>
      </c>
      <c r="B379" s="58">
        <v>132</v>
      </c>
      <c r="C379" s="59">
        <v>123</v>
      </c>
      <c r="D379" s="59">
        <v>94</v>
      </c>
      <c r="E379" s="59">
        <v>50</v>
      </c>
      <c r="F379" s="59">
        <v>6</v>
      </c>
      <c r="G379" s="59">
        <v>-36</v>
      </c>
      <c r="H379" s="59">
        <v>-76</v>
      </c>
      <c r="I379" s="59">
        <v>-103</v>
      </c>
      <c r="J379" s="59">
        <v>-104</v>
      </c>
      <c r="K379" s="59">
        <v>-54</v>
      </c>
      <c r="L379" s="59">
        <v>2</v>
      </c>
      <c r="M379" s="59">
        <v>38</v>
      </c>
      <c r="N379" s="59">
        <v>67</v>
      </c>
      <c r="O379" s="59">
        <v>86</v>
      </c>
      <c r="P379" s="59">
        <v>95</v>
      </c>
      <c r="Q379" s="59">
        <v>93</v>
      </c>
      <c r="R379" s="59">
        <v>80</v>
      </c>
      <c r="S379" s="59">
        <v>64</v>
      </c>
      <c r="T379" s="59">
        <v>51</v>
      </c>
      <c r="U379" s="59">
        <v>45</v>
      </c>
      <c r="V379" s="59">
        <v>54</v>
      </c>
      <c r="W379" s="59">
        <v>76</v>
      </c>
      <c r="X379" s="59">
        <v>98</v>
      </c>
      <c r="Y379" s="60">
        <v>116</v>
      </c>
      <c r="Z379" s="61">
        <f>SUM(B379:Y379)</f>
        <v>997</v>
      </c>
      <c r="AA379" s="61">
        <f>AVERAGE(B379:Y379)</f>
        <v>41.541666666666664</v>
      </c>
    </row>
    <row r="380" spans="1:28" x14ac:dyDescent="0.25">
      <c r="AB380" s="1">
        <f>MAX(B4:Y379)</f>
        <v>155</v>
      </c>
    </row>
  </sheetData>
  <mergeCells count="1">
    <mergeCell ref="A1:AA1"/>
  </mergeCells>
  <phoneticPr fontId="5" type="noConversion"/>
  <pageMargins left="0.51" right="0.27" top="0.56000000000000005" bottom="0.22" header="0.32" footer="0.16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8"/>
  <sheetViews>
    <sheetView topLeftCell="A343" workbookViewId="0">
      <selection activeCell="X369" sqref="X369"/>
    </sheetView>
  </sheetViews>
  <sheetFormatPr defaultRowHeight="13.2" x14ac:dyDescent="0.25"/>
  <cols>
    <col min="1" max="1" width="11.109375" style="72" customWidth="1"/>
    <col min="2" max="25" width="4.6640625" style="1" customWidth="1"/>
    <col min="26" max="26" width="5.6640625" style="25" customWidth="1"/>
    <col min="27" max="27" width="9.88671875" style="1" customWidth="1"/>
  </cols>
  <sheetData>
    <row r="1" spans="1:27" ht="39.9" customHeight="1" x14ac:dyDescent="0.25">
      <c r="A1" s="80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</row>
    <row r="2" spans="1:27" ht="20.100000000000001" customHeight="1" x14ac:dyDescent="0.25">
      <c r="A2" s="65" t="s">
        <v>6</v>
      </c>
      <c r="B2" s="6"/>
      <c r="C2" s="7"/>
      <c r="D2" s="5"/>
      <c r="F2" s="5" t="s">
        <v>7</v>
      </c>
      <c r="G2" s="9"/>
      <c r="H2" s="8"/>
      <c r="I2" s="10"/>
      <c r="K2" s="5" t="s">
        <v>37</v>
      </c>
      <c r="L2" s="9"/>
      <c r="M2" s="8"/>
      <c r="P2" s="5"/>
      <c r="Q2" s="5" t="s">
        <v>1</v>
      </c>
      <c r="U2" s="11"/>
      <c r="X2" s="11"/>
      <c r="Z2" s="20"/>
      <c r="AA2" s="66" t="s">
        <v>2</v>
      </c>
    </row>
    <row r="3" spans="1:27" ht="24.9" customHeight="1" x14ac:dyDescent="0.25">
      <c r="A3" s="67" t="s">
        <v>38</v>
      </c>
      <c r="B3" s="2">
        <v>0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3">
        <v>9</v>
      </c>
      <c r="L3" s="3">
        <v>10</v>
      </c>
      <c r="M3" s="3">
        <v>11</v>
      </c>
      <c r="N3" s="3">
        <v>12</v>
      </c>
      <c r="O3" s="3">
        <v>13</v>
      </c>
      <c r="P3" s="3">
        <v>14</v>
      </c>
      <c r="Q3" s="3">
        <v>15</v>
      </c>
      <c r="R3" s="3">
        <v>16</v>
      </c>
      <c r="S3" s="3">
        <v>17</v>
      </c>
      <c r="T3" s="3">
        <v>18</v>
      </c>
      <c r="U3" s="3">
        <v>19</v>
      </c>
      <c r="V3" s="3">
        <v>20</v>
      </c>
      <c r="W3" s="3">
        <v>21</v>
      </c>
      <c r="X3" s="3">
        <v>22</v>
      </c>
      <c r="Y3" s="4">
        <v>23</v>
      </c>
      <c r="Z3" s="68" t="s">
        <v>39</v>
      </c>
      <c r="AA3" s="68" t="s">
        <v>40</v>
      </c>
    </row>
    <row r="4" spans="1:27" ht="15" customHeight="1" x14ac:dyDescent="0.25">
      <c r="A4" s="21">
        <v>40544</v>
      </c>
      <c r="B4" s="32">
        <v>126</v>
      </c>
      <c r="C4" s="33">
        <v>127</v>
      </c>
      <c r="D4" s="33">
        <v>110</v>
      </c>
      <c r="E4" s="33">
        <v>80</v>
      </c>
      <c r="F4" s="33">
        <v>36</v>
      </c>
      <c r="G4" s="33">
        <v>-8</v>
      </c>
      <c r="H4" s="33">
        <v>-52</v>
      </c>
      <c r="I4" s="33">
        <v>-96</v>
      </c>
      <c r="J4" s="33">
        <v>-124</v>
      </c>
      <c r="K4" s="33">
        <v>-112</v>
      </c>
      <c r="L4" s="33">
        <v>-52</v>
      </c>
      <c r="M4" s="33">
        <v>6</v>
      </c>
      <c r="N4" s="33">
        <v>48</v>
      </c>
      <c r="O4" s="33">
        <v>78</v>
      </c>
      <c r="P4" s="33">
        <v>97</v>
      </c>
      <c r="Q4" s="33">
        <v>108</v>
      </c>
      <c r="R4" s="33">
        <v>111</v>
      </c>
      <c r="S4" s="33">
        <v>102</v>
      </c>
      <c r="T4" s="33">
        <v>83</v>
      </c>
      <c r="U4" s="33">
        <v>65</v>
      </c>
      <c r="V4" s="33">
        <v>56</v>
      </c>
      <c r="W4" s="33">
        <v>63</v>
      </c>
      <c r="X4" s="33">
        <v>80</v>
      </c>
      <c r="Y4" s="34">
        <v>100</v>
      </c>
      <c r="Z4" s="35">
        <f t="shared" ref="Z4:Z43" si="0">SUM(B4:Y4)</f>
        <v>1032</v>
      </c>
      <c r="AA4" s="35">
        <f>AVERAGE(B4:Y4)</f>
        <v>43</v>
      </c>
    </row>
    <row r="5" spans="1:27" ht="15" customHeight="1" x14ac:dyDescent="0.25">
      <c r="A5" s="22">
        <f>A4+1</f>
        <v>40545</v>
      </c>
      <c r="B5" s="26">
        <v>116</v>
      </c>
      <c r="C5" s="16">
        <v>124</v>
      </c>
      <c r="D5" s="16">
        <v>120</v>
      </c>
      <c r="E5" s="16">
        <v>90</v>
      </c>
      <c r="F5" s="16">
        <v>44</v>
      </c>
      <c r="G5" s="16">
        <v>0</v>
      </c>
      <c r="H5" s="16">
        <v>-44</v>
      </c>
      <c r="I5" s="16">
        <v>-76</v>
      </c>
      <c r="J5" s="16">
        <v>-118</v>
      </c>
      <c r="K5" s="16">
        <v>-146</v>
      </c>
      <c r="L5" s="16">
        <v>-141</v>
      </c>
      <c r="M5" s="16">
        <v>-72</v>
      </c>
      <c r="N5" s="16">
        <v>-2</v>
      </c>
      <c r="O5" s="16">
        <v>49</v>
      </c>
      <c r="P5" s="16">
        <v>82</v>
      </c>
      <c r="Q5" s="16">
        <v>105</v>
      </c>
      <c r="R5" s="16">
        <v>117</v>
      </c>
      <c r="S5" s="16">
        <v>117</v>
      </c>
      <c r="T5" s="16">
        <v>106</v>
      </c>
      <c r="U5" s="16">
        <v>87</v>
      </c>
      <c r="V5" s="16">
        <v>70</v>
      </c>
      <c r="W5" s="16">
        <v>62</v>
      </c>
      <c r="X5" s="16">
        <v>66</v>
      </c>
      <c r="Y5" s="17">
        <v>84</v>
      </c>
      <c r="Z5" s="19">
        <f t="shared" si="0"/>
        <v>840</v>
      </c>
      <c r="AA5" s="19">
        <f>AVERAGE(B5:Y5)</f>
        <v>35</v>
      </c>
    </row>
    <row r="6" spans="1:27" ht="15" customHeight="1" x14ac:dyDescent="0.25">
      <c r="A6" s="22">
        <f t="shared" ref="A6:A34" si="1">A5+1</f>
        <v>40546</v>
      </c>
      <c r="B6" s="26">
        <v>103</v>
      </c>
      <c r="C6" s="16">
        <v>117</v>
      </c>
      <c r="D6" s="16">
        <v>124</v>
      </c>
      <c r="E6" s="16">
        <v>116</v>
      </c>
      <c r="F6" s="16">
        <v>82</v>
      </c>
      <c r="G6" s="16">
        <v>34</v>
      </c>
      <c r="H6" s="16">
        <v>-10</v>
      </c>
      <c r="I6" s="16">
        <v>-49</v>
      </c>
      <c r="J6" s="16">
        <v>-96</v>
      </c>
      <c r="K6" s="16">
        <v>-138</v>
      </c>
      <c r="L6" s="16">
        <v>-165</v>
      </c>
      <c r="M6" s="16">
        <v>-144</v>
      </c>
      <c r="N6" s="16">
        <v>-64</v>
      </c>
      <c r="O6" s="16">
        <v>10</v>
      </c>
      <c r="P6" s="16">
        <v>58</v>
      </c>
      <c r="Q6" s="16">
        <v>90</v>
      </c>
      <c r="R6" s="16">
        <v>110</v>
      </c>
      <c r="S6" s="16">
        <v>120</v>
      </c>
      <c r="T6" s="16">
        <v>118</v>
      </c>
      <c r="U6" s="16">
        <v>101</v>
      </c>
      <c r="V6" s="16">
        <v>76</v>
      </c>
      <c r="W6" s="16">
        <v>58</v>
      </c>
      <c r="X6" s="16">
        <v>47</v>
      </c>
      <c r="Y6" s="17">
        <v>56</v>
      </c>
      <c r="Z6" s="19">
        <f t="shared" si="0"/>
        <v>754</v>
      </c>
      <c r="AA6" s="19">
        <f t="shared" ref="AA6:AA68" si="2">AVERAGE(B6:Y6)</f>
        <v>31.416666666666668</v>
      </c>
    </row>
    <row r="7" spans="1:27" ht="15" customHeight="1" x14ac:dyDescent="0.25">
      <c r="A7" s="22">
        <f t="shared" si="1"/>
        <v>40547</v>
      </c>
      <c r="B7" s="26">
        <v>86</v>
      </c>
      <c r="C7" s="16">
        <v>111</v>
      </c>
      <c r="D7" s="16">
        <v>126</v>
      </c>
      <c r="E7" s="16">
        <v>132</v>
      </c>
      <c r="F7" s="16">
        <v>122</v>
      </c>
      <c r="G7" s="16">
        <v>86</v>
      </c>
      <c r="H7" s="16">
        <v>36</v>
      </c>
      <c r="I7" s="16">
        <v>-11</v>
      </c>
      <c r="J7" s="16">
        <v>-56</v>
      </c>
      <c r="K7" s="16">
        <v>-102</v>
      </c>
      <c r="L7" s="16">
        <v>-138</v>
      </c>
      <c r="M7" s="16">
        <v>-159</v>
      </c>
      <c r="N7" s="16">
        <v>-114</v>
      </c>
      <c r="O7" s="16">
        <v>-32</v>
      </c>
      <c r="P7" s="16">
        <v>34</v>
      </c>
      <c r="Q7" s="16">
        <v>74</v>
      </c>
      <c r="R7" s="16">
        <v>102</v>
      </c>
      <c r="S7" s="16">
        <v>118</v>
      </c>
      <c r="T7" s="16">
        <v>125</v>
      </c>
      <c r="U7" s="16">
        <v>119</v>
      </c>
      <c r="V7" s="16">
        <v>98</v>
      </c>
      <c r="W7" s="16">
        <v>74</v>
      </c>
      <c r="X7" s="16">
        <v>54</v>
      </c>
      <c r="Y7" s="17">
        <v>46</v>
      </c>
      <c r="Z7" s="19">
        <f t="shared" si="0"/>
        <v>931</v>
      </c>
      <c r="AA7" s="19">
        <f t="shared" si="2"/>
        <v>38.791666666666664</v>
      </c>
    </row>
    <row r="8" spans="1:27" ht="15" customHeight="1" x14ac:dyDescent="0.25">
      <c r="A8" s="22">
        <f t="shared" si="1"/>
        <v>40548</v>
      </c>
      <c r="B8" s="26">
        <v>62</v>
      </c>
      <c r="C8" s="16">
        <v>91</v>
      </c>
      <c r="D8" s="16">
        <v>114</v>
      </c>
      <c r="E8" s="16">
        <v>127</v>
      </c>
      <c r="F8" s="16">
        <v>131</v>
      </c>
      <c r="G8" s="16">
        <v>118</v>
      </c>
      <c r="H8" s="16">
        <v>76</v>
      </c>
      <c r="I8" s="16">
        <v>19</v>
      </c>
      <c r="J8" s="16">
        <v>-20</v>
      </c>
      <c r="K8" s="16">
        <v>-70</v>
      </c>
      <c r="L8" s="16">
        <v>-108</v>
      </c>
      <c r="M8" s="16">
        <v>-142</v>
      </c>
      <c r="N8" s="16">
        <v>-144</v>
      </c>
      <c r="O8" s="16">
        <v>-76</v>
      </c>
      <c r="P8" s="16">
        <v>4</v>
      </c>
      <c r="Q8" s="16">
        <v>58</v>
      </c>
      <c r="R8" s="16">
        <v>92</v>
      </c>
      <c r="S8" s="16">
        <v>116</v>
      </c>
      <c r="T8" s="16">
        <v>128</v>
      </c>
      <c r="U8" s="16">
        <v>131</v>
      </c>
      <c r="V8" s="16">
        <v>118</v>
      </c>
      <c r="W8" s="16">
        <v>95</v>
      </c>
      <c r="X8" s="16">
        <v>71</v>
      </c>
      <c r="Y8" s="17">
        <v>49</v>
      </c>
      <c r="Z8" s="19">
        <f t="shared" si="0"/>
        <v>1040</v>
      </c>
      <c r="AA8" s="19">
        <f t="shared" si="2"/>
        <v>43.333333333333336</v>
      </c>
    </row>
    <row r="9" spans="1:27" ht="15" customHeight="1" x14ac:dyDescent="0.25">
      <c r="A9" s="22">
        <f t="shared" si="1"/>
        <v>40549</v>
      </c>
      <c r="B9" s="26">
        <v>46</v>
      </c>
      <c r="C9" s="16">
        <v>71</v>
      </c>
      <c r="D9" s="16">
        <v>98</v>
      </c>
      <c r="E9" s="16">
        <v>118</v>
      </c>
      <c r="F9" s="16">
        <v>130</v>
      </c>
      <c r="G9" s="16">
        <v>131</v>
      </c>
      <c r="H9" s="16">
        <v>108</v>
      </c>
      <c r="I9" s="16">
        <v>50</v>
      </c>
      <c r="J9" s="16">
        <v>4</v>
      </c>
      <c r="K9" s="16">
        <v>-42</v>
      </c>
      <c r="L9" s="16">
        <v>-86</v>
      </c>
      <c r="M9" s="16">
        <v>-124</v>
      </c>
      <c r="N9" s="16">
        <v>-151</v>
      </c>
      <c r="O9" s="16">
        <v>-124</v>
      </c>
      <c r="P9" s="16">
        <v>-32</v>
      </c>
      <c r="Q9" s="16">
        <v>32</v>
      </c>
      <c r="R9" s="16">
        <v>74</v>
      </c>
      <c r="S9" s="16">
        <v>102</v>
      </c>
      <c r="T9" s="16">
        <v>120</v>
      </c>
      <c r="U9" s="16">
        <v>128</v>
      </c>
      <c r="V9" s="16">
        <v>126</v>
      </c>
      <c r="W9" s="16">
        <v>104</v>
      </c>
      <c r="X9" s="16">
        <v>77</v>
      </c>
      <c r="Y9" s="17">
        <v>50</v>
      </c>
      <c r="Z9" s="19">
        <f t="shared" si="0"/>
        <v>1010</v>
      </c>
      <c r="AA9" s="19">
        <f t="shared" si="2"/>
        <v>42.083333333333336</v>
      </c>
    </row>
    <row r="10" spans="1:27" ht="15" customHeight="1" x14ac:dyDescent="0.25">
      <c r="A10" s="22">
        <f t="shared" si="1"/>
        <v>40550</v>
      </c>
      <c r="B10" s="26">
        <v>33</v>
      </c>
      <c r="C10" s="16">
        <v>46</v>
      </c>
      <c r="D10" s="16">
        <v>78</v>
      </c>
      <c r="E10" s="16">
        <v>105</v>
      </c>
      <c r="F10" s="16">
        <v>123</v>
      </c>
      <c r="G10" s="16">
        <v>132</v>
      </c>
      <c r="H10" s="16">
        <v>128</v>
      </c>
      <c r="I10" s="16">
        <v>94</v>
      </c>
      <c r="J10" s="16">
        <v>54</v>
      </c>
      <c r="K10" s="16">
        <v>4</v>
      </c>
      <c r="L10" s="16">
        <v>-38</v>
      </c>
      <c r="M10" s="16">
        <v>-84</v>
      </c>
      <c r="N10" s="16">
        <v>-118</v>
      </c>
      <c r="O10" s="16">
        <v>-131</v>
      </c>
      <c r="P10" s="16">
        <v>-64</v>
      </c>
      <c r="Q10" s="16">
        <v>14</v>
      </c>
      <c r="R10" s="16">
        <v>64</v>
      </c>
      <c r="S10" s="16">
        <v>96</v>
      </c>
      <c r="T10" s="16">
        <v>117</v>
      </c>
      <c r="U10" s="16">
        <v>129</v>
      </c>
      <c r="V10" s="16">
        <v>132</v>
      </c>
      <c r="W10" s="16">
        <v>120</v>
      </c>
      <c r="X10" s="16">
        <v>93</v>
      </c>
      <c r="Y10" s="17">
        <v>61</v>
      </c>
      <c r="Z10" s="19">
        <f t="shared" si="0"/>
        <v>1188</v>
      </c>
      <c r="AA10" s="19">
        <f t="shared" si="2"/>
        <v>49.5</v>
      </c>
    </row>
    <row r="11" spans="1:27" ht="15" customHeight="1" x14ac:dyDescent="0.25">
      <c r="A11" s="22">
        <f t="shared" si="1"/>
        <v>40551</v>
      </c>
      <c r="B11" s="26">
        <v>32</v>
      </c>
      <c r="C11" s="16">
        <v>26</v>
      </c>
      <c r="D11" s="16">
        <v>51</v>
      </c>
      <c r="E11" s="16">
        <v>85</v>
      </c>
      <c r="F11" s="16">
        <v>108</v>
      </c>
      <c r="G11" s="16">
        <v>122</v>
      </c>
      <c r="H11" s="16">
        <v>129</v>
      </c>
      <c r="I11" s="16">
        <v>116</v>
      </c>
      <c r="J11" s="16">
        <v>82</v>
      </c>
      <c r="K11" s="16">
        <v>32</v>
      </c>
      <c r="L11" s="16">
        <v>-16</v>
      </c>
      <c r="M11" s="16">
        <v>-64</v>
      </c>
      <c r="N11" s="16">
        <v>-98</v>
      </c>
      <c r="O11" s="16">
        <v>-123</v>
      </c>
      <c r="P11" s="16">
        <v>-98</v>
      </c>
      <c r="Q11" s="16">
        <v>-22</v>
      </c>
      <c r="R11" s="16">
        <v>42</v>
      </c>
      <c r="S11" s="16">
        <v>80</v>
      </c>
      <c r="T11" s="16">
        <v>104</v>
      </c>
      <c r="U11" s="16">
        <v>119</v>
      </c>
      <c r="V11" s="16">
        <v>124</v>
      </c>
      <c r="W11" s="16">
        <v>120</v>
      </c>
      <c r="X11" s="16">
        <v>99</v>
      </c>
      <c r="Y11" s="17">
        <v>70</v>
      </c>
      <c r="Z11" s="19">
        <f t="shared" si="0"/>
        <v>1120</v>
      </c>
      <c r="AA11" s="19">
        <f t="shared" si="2"/>
        <v>46.666666666666664</v>
      </c>
    </row>
    <row r="12" spans="1:27" ht="15" customHeight="1" x14ac:dyDescent="0.25">
      <c r="A12" s="22">
        <f t="shared" si="1"/>
        <v>40552</v>
      </c>
      <c r="B12" s="26">
        <v>37</v>
      </c>
      <c r="C12" s="16">
        <v>18</v>
      </c>
      <c r="D12" s="16">
        <v>27</v>
      </c>
      <c r="E12" s="16">
        <v>58</v>
      </c>
      <c r="F12" s="16">
        <v>88</v>
      </c>
      <c r="G12" s="16">
        <v>108</v>
      </c>
      <c r="H12" s="16">
        <v>119</v>
      </c>
      <c r="I12" s="16">
        <v>120</v>
      </c>
      <c r="J12" s="16">
        <v>98</v>
      </c>
      <c r="K12" s="16">
        <v>52</v>
      </c>
      <c r="L12" s="16">
        <v>5</v>
      </c>
      <c r="M12" s="16">
        <v>-40</v>
      </c>
      <c r="N12" s="16">
        <v>-84</v>
      </c>
      <c r="O12" s="16">
        <v>-112</v>
      </c>
      <c r="P12" s="16">
        <v>-112</v>
      </c>
      <c r="Q12" s="16">
        <v>-44</v>
      </c>
      <c r="R12" s="16">
        <v>24</v>
      </c>
      <c r="S12" s="16">
        <v>70</v>
      </c>
      <c r="T12" s="16">
        <v>97</v>
      </c>
      <c r="U12" s="16">
        <v>114</v>
      </c>
      <c r="V12" s="16">
        <v>122</v>
      </c>
      <c r="W12" s="16">
        <v>120</v>
      </c>
      <c r="X12" s="16">
        <v>102</v>
      </c>
      <c r="Y12" s="17">
        <v>68</v>
      </c>
      <c r="Z12" s="19">
        <f t="shared" si="0"/>
        <v>1055</v>
      </c>
      <c r="AA12" s="19">
        <f t="shared" si="2"/>
        <v>43.958333333333336</v>
      </c>
    </row>
    <row r="13" spans="1:27" ht="15" customHeight="1" x14ac:dyDescent="0.25">
      <c r="A13" s="22">
        <f t="shared" si="1"/>
        <v>40553</v>
      </c>
      <c r="B13" s="26">
        <v>34</v>
      </c>
      <c r="C13" s="16">
        <v>6</v>
      </c>
      <c r="D13" s="16">
        <v>0</v>
      </c>
      <c r="E13" s="16">
        <v>18</v>
      </c>
      <c r="F13" s="16">
        <v>50</v>
      </c>
      <c r="G13" s="16">
        <v>78</v>
      </c>
      <c r="H13" s="16">
        <v>96</v>
      </c>
      <c r="I13" s="16">
        <v>105</v>
      </c>
      <c r="J13" s="16">
        <v>98</v>
      </c>
      <c r="K13" s="16">
        <v>66</v>
      </c>
      <c r="L13" s="16">
        <v>18</v>
      </c>
      <c r="M13" s="16">
        <v>-28</v>
      </c>
      <c r="N13" s="16">
        <v>-70</v>
      </c>
      <c r="O13" s="16">
        <v>-98</v>
      </c>
      <c r="P13" s="16">
        <v>-106</v>
      </c>
      <c r="Q13" s="16">
        <v>-68</v>
      </c>
      <c r="R13" s="16">
        <v>-6</v>
      </c>
      <c r="S13" s="16">
        <v>44</v>
      </c>
      <c r="T13" s="16">
        <v>82</v>
      </c>
      <c r="U13" s="16">
        <v>106</v>
      </c>
      <c r="V13" s="16">
        <v>120</v>
      </c>
      <c r="W13" s="16">
        <v>126</v>
      </c>
      <c r="X13" s="16">
        <v>120</v>
      </c>
      <c r="Y13" s="17">
        <v>94</v>
      </c>
      <c r="Z13" s="19">
        <f t="shared" si="0"/>
        <v>885</v>
      </c>
      <c r="AA13" s="19">
        <f t="shared" si="2"/>
        <v>36.875</v>
      </c>
    </row>
    <row r="14" spans="1:27" ht="15" customHeight="1" x14ac:dyDescent="0.25">
      <c r="A14" s="22">
        <f t="shared" si="1"/>
        <v>40554</v>
      </c>
      <c r="B14" s="26">
        <v>56</v>
      </c>
      <c r="C14" s="16">
        <v>20</v>
      </c>
      <c r="D14" s="16">
        <v>-6</v>
      </c>
      <c r="E14" s="16">
        <v>-14</v>
      </c>
      <c r="F14" s="16">
        <v>4</v>
      </c>
      <c r="G14" s="16">
        <v>36</v>
      </c>
      <c r="H14" s="16">
        <v>64</v>
      </c>
      <c r="I14" s="16">
        <v>85</v>
      </c>
      <c r="J14" s="16">
        <v>89</v>
      </c>
      <c r="K14" s="16">
        <v>78</v>
      </c>
      <c r="L14" s="16">
        <v>44</v>
      </c>
      <c r="M14" s="16">
        <v>2</v>
      </c>
      <c r="N14" s="16">
        <v>-40</v>
      </c>
      <c r="O14" s="16">
        <v>-72</v>
      </c>
      <c r="P14" s="16">
        <v>-90</v>
      </c>
      <c r="Q14" s="16">
        <v>-76</v>
      </c>
      <c r="R14" s="16">
        <v>-26</v>
      </c>
      <c r="S14" s="16">
        <v>26</v>
      </c>
      <c r="T14" s="16">
        <v>66</v>
      </c>
      <c r="U14" s="16">
        <v>94</v>
      </c>
      <c r="V14" s="16">
        <v>110</v>
      </c>
      <c r="W14" s="16">
        <v>117</v>
      </c>
      <c r="X14" s="16">
        <v>113</v>
      </c>
      <c r="Y14" s="17">
        <v>90</v>
      </c>
      <c r="Z14" s="19">
        <f t="shared" si="0"/>
        <v>770</v>
      </c>
      <c r="AA14" s="19">
        <f t="shared" si="2"/>
        <v>32.083333333333336</v>
      </c>
    </row>
    <row r="15" spans="1:27" ht="15" customHeight="1" x14ac:dyDescent="0.25">
      <c r="A15" s="22">
        <f t="shared" si="1"/>
        <v>40555</v>
      </c>
      <c r="B15" s="26">
        <v>56</v>
      </c>
      <c r="C15" s="16">
        <v>20</v>
      </c>
      <c r="D15" s="16">
        <v>-17</v>
      </c>
      <c r="E15" s="16">
        <v>-38</v>
      </c>
      <c r="F15" s="16">
        <v>-44</v>
      </c>
      <c r="G15" s="16">
        <v>-20</v>
      </c>
      <c r="H15" s="16">
        <v>14</v>
      </c>
      <c r="I15" s="16">
        <v>47</v>
      </c>
      <c r="J15" s="16">
        <v>62</v>
      </c>
      <c r="K15" s="16">
        <v>69</v>
      </c>
      <c r="L15" s="16">
        <v>58</v>
      </c>
      <c r="M15" s="16">
        <v>30</v>
      </c>
      <c r="N15" s="16">
        <v>-4</v>
      </c>
      <c r="O15" s="16">
        <v>-34</v>
      </c>
      <c r="P15" s="16">
        <v>-53</v>
      </c>
      <c r="Q15" s="16">
        <v>-52</v>
      </c>
      <c r="R15" s="16">
        <v>-28</v>
      </c>
      <c r="S15" s="16">
        <v>13</v>
      </c>
      <c r="T15" s="16">
        <v>55</v>
      </c>
      <c r="U15" s="16">
        <v>85</v>
      </c>
      <c r="V15" s="16">
        <v>109</v>
      </c>
      <c r="W15" s="16">
        <v>118</v>
      </c>
      <c r="X15" s="16">
        <v>120</v>
      </c>
      <c r="Y15" s="17">
        <v>106</v>
      </c>
      <c r="Z15" s="19">
        <f t="shared" si="0"/>
        <v>672</v>
      </c>
      <c r="AA15" s="19">
        <f t="shared" si="2"/>
        <v>28</v>
      </c>
    </row>
    <row r="16" spans="1:27" ht="15" customHeight="1" x14ac:dyDescent="0.25">
      <c r="A16" s="22">
        <f t="shared" si="1"/>
        <v>40556</v>
      </c>
      <c r="B16" s="26">
        <v>76</v>
      </c>
      <c r="C16" s="16">
        <v>40</v>
      </c>
      <c r="D16" s="16">
        <v>-2</v>
      </c>
      <c r="E16" s="16">
        <v>-30</v>
      </c>
      <c r="F16" s="16">
        <v>-45</v>
      </c>
      <c r="G16" s="16">
        <v>-34</v>
      </c>
      <c r="H16" s="16">
        <v>-6</v>
      </c>
      <c r="I16" s="16">
        <v>17</v>
      </c>
      <c r="J16" s="16">
        <v>38</v>
      </c>
      <c r="K16" s="16">
        <v>51</v>
      </c>
      <c r="L16" s="16">
        <v>55</v>
      </c>
      <c r="M16" s="16">
        <v>52</v>
      </c>
      <c r="N16" s="16">
        <v>39</v>
      </c>
      <c r="O16" s="16">
        <v>18</v>
      </c>
      <c r="P16" s="16">
        <v>-3</v>
      </c>
      <c r="Q16" s="16">
        <v>-14</v>
      </c>
      <c r="R16" s="16">
        <v>-1</v>
      </c>
      <c r="S16" s="16">
        <v>26</v>
      </c>
      <c r="T16" s="16">
        <v>56</v>
      </c>
      <c r="U16" s="16">
        <v>79</v>
      </c>
      <c r="V16" s="16">
        <v>98</v>
      </c>
      <c r="W16" s="16">
        <v>111</v>
      </c>
      <c r="X16" s="16">
        <v>116</v>
      </c>
      <c r="Y16" s="17">
        <v>111</v>
      </c>
      <c r="Z16" s="19">
        <f t="shared" si="0"/>
        <v>848</v>
      </c>
      <c r="AA16" s="19">
        <f t="shared" si="2"/>
        <v>35.333333333333336</v>
      </c>
    </row>
    <row r="17" spans="1:27" ht="15" customHeight="1" x14ac:dyDescent="0.25">
      <c r="A17" s="22">
        <f t="shared" si="1"/>
        <v>40557</v>
      </c>
      <c r="B17" s="26">
        <v>92</v>
      </c>
      <c r="C17" s="16">
        <v>60</v>
      </c>
      <c r="D17" s="16">
        <v>20</v>
      </c>
      <c r="E17" s="16">
        <v>-16</v>
      </c>
      <c r="F17" s="16">
        <v>-50</v>
      </c>
      <c r="G17" s="16">
        <v>-65</v>
      </c>
      <c r="H17" s="16">
        <v>-62</v>
      </c>
      <c r="I17" s="16">
        <v>-40</v>
      </c>
      <c r="J17" s="16">
        <v>-13</v>
      </c>
      <c r="K17" s="16">
        <v>16</v>
      </c>
      <c r="L17" s="16">
        <v>36</v>
      </c>
      <c r="M17" s="16">
        <v>48</v>
      </c>
      <c r="N17" s="16">
        <v>53</v>
      </c>
      <c r="O17" s="16">
        <v>55</v>
      </c>
      <c r="P17" s="16">
        <v>51</v>
      </c>
      <c r="Q17" s="16">
        <v>43</v>
      </c>
      <c r="R17" s="16">
        <v>38</v>
      </c>
      <c r="S17" s="16">
        <v>41</v>
      </c>
      <c r="T17" s="16">
        <v>50</v>
      </c>
      <c r="U17" s="16">
        <v>67</v>
      </c>
      <c r="V17" s="16">
        <v>84</v>
      </c>
      <c r="W17" s="16">
        <v>100</v>
      </c>
      <c r="X17" s="16">
        <v>107</v>
      </c>
      <c r="Y17" s="17">
        <v>108</v>
      </c>
      <c r="Z17" s="19">
        <f t="shared" si="0"/>
        <v>823</v>
      </c>
      <c r="AA17" s="19">
        <f t="shared" si="2"/>
        <v>34.291666666666664</v>
      </c>
    </row>
    <row r="18" spans="1:27" ht="15" customHeight="1" x14ac:dyDescent="0.25">
      <c r="A18" s="22">
        <f t="shared" si="1"/>
        <v>40558</v>
      </c>
      <c r="B18" s="26">
        <v>98</v>
      </c>
      <c r="C18" s="16">
        <v>75</v>
      </c>
      <c r="D18" s="16">
        <v>41</v>
      </c>
      <c r="E18" s="16">
        <v>2</v>
      </c>
      <c r="F18" s="16">
        <v>-40</v>
      </c>
      <c r="G18" s="16">
        <v>-72</v>
      </c>
      <c r="H18" s="16">
        <v>-96</v>
      </c>
      <c r="I18" s="16">
        <v>-100</v>
      </c>
      <c r="J18" s="16">
        <v>-77</v>
      </c>
      <c r="K18" s="16">
        <v>-38</v>
      </c>
      <c r="L18" s="16">
        <v>-2</v>
      </c>
      <c r="M18" s="16">
        <v>28</v>
      </c>
      <c r="N18" s="16">
        <v>53</v>
      </c>
      <c r="O18" s="16">
        <v>68</v>
      </c>
      <c r="P18" s="16">
        <v>76</v>
      </c>
      <c r="Q18" s="16">
        <v>76</v>
      </c>
      <c r="R18" s="16">
        <v>71</v>
      </c>
      <c r="S18" s="16">
        <v>66</v>
      </c>
      <c r="T18" s="16">
        <v>62</v>
      </c>
      <c r="U18" s="16">
        <v>61</v>
      </c>
      <c r="V18" s="16">
        <v>68</v>
      </c>
      <c r="W18" s="16">
        <v>80</v>
      </c>
      <c r="X18" s="16">
        <v>94</v>
      </c>
      <c r="Y18" s="17">
        <v>104</v>
      </c>
      <c r="Z18" s="19">
        <f t="shared" si="0"/>
        <v>698</v>
      </c>
      <c r="AA18" s="19">
        <f t="shared" si="2"/>
        <v>29.083333333333332</v>
      </c>
    </row>
    <row r="19" spans="1:27" ht="15" customHeight="1" x14ac:dyDescent="0.25">
      <c r="A19" s="22">
        <f t="shared" si="1"/>
        <v>40559</v>
      </c>
      <c r="B19" s="26">
        <v>107</v>
      </c>
      <c r="C19" s="16">
        <v>98</v>
      </c>
      <c r="D19" s="16">
        <v>74</v>
      </c>
      <c r="E19" s="16">
        <v>40</v>
      </c>
      <c r="F19" s="16">
        <v>0</v>
      </c>
      <c r="G19" s="16">
        <v>-48</v>
      </c>
      <c r="H19" s="16">
        <v>-82</v>
      </c>
      <c r="I19" s="16">
        <v>-110</v>
      </c>
      <c r="J19" s="16">
        <v>-113</v>
      </c>
      <c r="K19" s="16">
        <v>-88</v>
      </c>
      <c r="L19" s="16">
        <v>-38</v>
      </c>
      <c r="M19" s="16">
        <v>6</v>
      </c>
      <c r="N19" s="16">
        <v>44</v>
      </c>
      <c r="O19" s="16">
        <v>74</v>
      </c>
      <c r="P19" s="16">
        <v>93</v>
      </c>
      <c r="Q19" s="16">
        <v>104</v>
      </c>
      <c r="R19" s="16">
        <v>106</v>
      </c>
      <c r="S19" s="16">
        <v>103</v>
      </c>
      <c r="T19" s="16">
        <v>94</v>
      </c>
      <c r="U19" s="16">
        <v>88</v>
      </c>
      <c r="V19" s="16">
        <v>86</v>
      </c>
      <c r="W19" s="16">
        <v>90</v>
      </c>
      <c r="X19" s="16">
        <v>101</v>
      </c>
      <c r="Y19" s="17">
        <v>111</v>
      </c>
      <c r="Z19" s="19">
        <f t="shared" si="0"/>
        <v>940</v>
      </c>
      <c r="AA19" s="19">
        <f t="shared" si="2"/>
        <v>39.166666666666664</v>
      </c>
    </row>
    <row r="20" spans="1:27" ht="15" customHeight="1" x14ac:dyDescent="0.25">
      <c r="A20" s="22">
        <f t="shared" si="1"/>
        <v>40560</v>
      </c>
      <c r="B20" s="26">
        <v>117</v>
      </c>
      <c r="C20" s="16">
        <v>116</v>
      </c>
      <c r="D20" s="16">
        <v>102</v>
      </c>
      <c r="E20" s="16">
        <v>72</v>
      </c>
      <c r="F20" s="16">
        <v>34</v>
      </c>
      <c r="G20" s="16">
        <v>-8</v>
      </c>
      <c r="H20" s="16">
        <v>-52</v>
      </c>
      <c r="I20" s="16">
        <v>-90</v>
      </c>
      <c r="J20" s="16">
        <v>-118</v>
      </c>
      <c r="K20" s="16">
        <v>-129</v>
      </c>
      <c r="L20" s="16">
        <v>-104</v>
      </c>
      <c r="M20" s="16">
        <v>-50</v>
      </c>
      <c r="N20" s="16">
        <v>10</v>
      </c>
      <c r="O20" s="16">
        <v>52</v>
      </c>
      <c r="P20" s="16">
        <v>83</v>
      </c>
      <c r="Q20" s="16">
        <v>104</v>
      </c>
      <c r="R20" s="16">
        <v>113</v>
      </c>
      <c r="S20" s="16">
        <v>115</v>
      </c>
      <c r="T20" s="16">
        <v>106</v>
      </c>
      <c r="U20" s="16">
        <v>89</v>
      </c>
      <c r="V20" s="16">
        <v>74</v>
      </c>
      <c r="W20" s="16">
        <v>69</v>
      </c>
      <c r="X20" s="16">
        <v>79</v>
      </c>
      <c r="Y20" s="17">
        <v>96</v>
      </c>
      <c r="Z20" s="19">
        <f t="shared" si="0"/>
        <v>880</v>
      </c>
      <c r="AA20" s="19">
        <f t="shared" si="2"/>
        <v>36.666666666666664</v>
      </c>
    </row>
    <row r="21" spans="1:27" ht="15" customHeight="1" x14ac:dyDescent="0.25">
      <c r="A21" s="22">
        <f t="shared" si="1"/>
        <v>40561</v>
      </c>
      <c r="B21" s="26">
        <v>112</v>
      </c>
      <c r="C21" s="16">
        <v>120</v>
      </c>
      <c r="D21" s="16">
        <v>123</v>
      </c>
      <c r="E21" s="16">
        <v>104</v>
      </c>
      <c r="F21" s="16">
        <v>70</v>
      </c>
      <c r="G21" s="16">
        <v>26</v>
      </c>
      <c r="H21" s="16">
        <v>-14</v>
      </c>
      <c r="I21" s="16">
        <v>-70</v>
      </c>
      <c r="J21" s="16">
        <v>-104</v>
      </c>
      <c r="K21" s="16">
        <v>-140</v>
      </c>
      <c r="L21" s="16">
        <v>-149</v>
      </c>
      <c r="M21" s="16">
        <v>-106</v>
      </c>
      <c r="N21" s="16">
        <v>-32</v>
      </c>
      <c r="O21" s="16">
        <v>26</v>
      </c>
      <c r="P21" s="16">
        <v>67</v>
      </c>
      <c r="Q21" s="16">
        <v>92</v>
      </c>
      <c r="R21" s="16">
        <v>107</v>
      </c>
      <c r="S21" s="16">
        <v>112</v>
      </c>
      <c r="T21" s="16">
        <v>104</v>
      </c>
      <c r="U21" s="16">
        <v>80</v>
      </c>
      <c r="V21" s="16">
        <v>58</v>
      </c>
      <c r="W21" s="16">
        <v>43</v>
      </c>
      <c r="X21" s="16">
        <v>44</v>
      </c>
      <c r="Y21" s="17">
        <v>66</v>
      </c>
      <c r="Z21" s="19">
        <f t="shared" si="0"/>
        <v>739</v>
      </c>
      <c r="AA21" s="19">
        <f t="shared" si="2"/>
        <v>30.791666666666668</v>
      </c>
    </row>
    <row r="22" spans="1:27" ht="15" customHeight="1" x14ac:dyDescent="0.25">
      <c r="A22" s="22">
        <f t="shared" si="1"/>
        <v>40562</v>
      </c>
      <c r="B22" s="26">
        <v>93</v>
      </c>
      <c r="C22" s="16">
        <v>111</v>
      </c>
      <c r="D22" s="16">
        <v>120</v>
      </c>
      <c r="E22" s="16">
        <v>120</v>
      </c>
      <c r="F22" s="16">
        <v>96</v>
      </c>
      <c r="G22" s="16">
        <v>50</v>
      </c>
      <c r="H22" s="16">
        <v>6</v>
      </c>
      <c r="I22" s="16">
        <v>-46</v>
      </c>
      <c r="J22" s="16">
        <v>-86</v>
      </c>
      <c r="K22" s="16">
        <v>-127</v>
      </c>
      <c r="L22" s="16">
        <v>-162</v>
      </c>
      <c r="M22" s="16">
        <v>-164</v>
      </c>
      <c r="N22" s="16">
        <v>-100</v>
      </c>
      <c r="O22" s="16">
        <v>-18</v>
      </c>
      <c r="P22" s="16">
        <v>40</v>
      </c>
      <c r="Q22" s="16">
        <v>80</v>
      </c>
      <c r="R22" s="16">
        <v>106</v>
      </c>
      <c r="S22" s="16">
        <v>117</v>
      </c>
      <c r="T22" s="16">
        <v>117</v>
      </c>
      <c r="U22" s="16">
        <v>98</v>
      </c>
      <c r="V22" s="16">
        <v>70</v>
      </c>
      <c r="W22" s="16">
        <v>47</v>
      </c>
      <c r="X22" s="16">
        <v>30</v>
      </c>
      <c r="Y22" s="17">
        <v>34</v>
      </c>
      <c r="Z22" s="19">
        <f t="shared" si="0"/>
        <v>632</v>
      </c>
      <c r="AA22" s="19">
        <f t="shared" si="2"/>
        <v>26.333333333333332</v>
      </c>
    </row>
    <row r="23" spans="1:27" ht="15" customHeight="1" x14ac:dyDescent="0.25">
      <c r="A23" s="22">
        <f t="shared" si="1"/>
        <v>40563</v>
      </c>
      <c r="B23" s="26">
        <v>70</v>
      </c>
      <c r="C23" s="16">
        <v>101</v>
      </c>
      <c r="D23" s="16">
        <v>122</v>
      </c>
      <c r="E23" s="16">
        <v>132</v>
      </c>
      <c r="F23" s="16">
        <v>132</v>
      </c>
      <c r="G23" s="16">
        <v>105</v>
      </c>
      <c r="H23" s="16">
        <v>57</v>
      </c>
      <c r="I23" s="16">
        <v>0</v>
      </c>
      <c r="J23" s="16">
        <v>-36</v>
      </c>
      <c r="K23" s="16">
        <v>-86</v>
      </c>
      <c r="L23" s="16">
        <v>-128</v>
      </c>
      <c r="M23" s="16">
        <v>-164</v>
      </c>
      <c r="N23" s="16">
        <v>-152</v>
      </c>
      <c r="O23" s="16">
        <v>-70</v>
      </c>
      <c r="P23" s="16">
        <v>8</v>
      </c>
      <c r="Q23" s="16">
        <v>62</v>
      </c>
      <c r="R23" s="16">
        <v>96</v>
      </c>
      <c r="S23" s="16">
        <v>117</v>
      </c>
      <c r="T23" s="16">
        <v>125</v>
      </c>
      <c r="U23" s="16">
        <v>119</v>
      </c>
      <c r="V23" s="16">
        <v>93</v>
      </c>
      <c r="W23" s="16">
        <v>62</v>
      </c>
      <c r="X23" s="16">
        <v>37</v>
      </c>
      <c r="Y23" s="17">
        <v>23</v>
      </c>
      <c r="Z23" s="19">
        <f t="shared" si="0"/>
        <v>825</v>
      </c>
      <c r="AA23" s="19">
        <f t="shared" si="2"/>
        <v>34.375</v>
      </c>
    </row>
    <row r="24" spans="1:27" ht="15" customHeight="1" x14ac:dyDescent="0.25">
      <c r="A24" s="22">
        <f t="shared" si="1"/>
        <v>40564</v>
      </c>
      <c r="B24" s="26">
        <v>40</v>
      </c>
      <c r="C24" s="16">
        <v>82</v>
      </c>
      <c r="D24" s="16">
        <v>112</v>
      </c>
      <c r="E24" s="16">
        <v>130</v>
      </c>
      <c r="F24" s="16">
        <v>142</v>
      </c>
      <c r="G24" s="16">
        <v>142</v>
      </c>
      <c r="H24" s="16">
        <v>112</v>
      </c>
      <c r="I24" s="16">
        <v>56</v>
      </c>
      <c r="J24" s="16">
        <v>14</v>
      </c>
      <c r="K24" s="16">
        <v>-27</v>
      </c>
      <c r="L24" s="16">
        <v>-76</v>
      </c>
      <c r="M24" s="16">
        <v>-118</v>
      </c>
      <c r="N24" s="16">
        <v>-152</v>
      </c>
      <c r="O24" s="16">
        <v>-128</v>
      </c>
      <c r="P24" s="16">
        <v>-36</v>
      </c>
      <c r="Q24" s="16">
        <v>38</v>
      </c>
      <c r="R24" s="16">
        <v>82</v>
      </c>
      <c r="S24" s="16">
        <v>110</v>
      </c>
      <c r="T24" s="16">
        <v>125</v>
      </c>
      <c r="U24" s="16">
        <v>129</v>
      </c>
      <c r="V24" s="16">
        <v>113</v>
      </c>
      <c r="W24" s="16">
        <v>80</v>
      </c>
      <c r="X24" s="16">
        <v>46</v>
      </c>
      <c r="Y24" s="17">
        <v>18</v>
      </c>
      <c r="Z24" s="19">
        <f t="shared" si="0"/>
        <v>1034</v>
      </c>
      <c r="AA24" s="19">
        <f t="shared" si="2"/>
        <v>43.083333333333336</v>
      </c>
    </row>
    <row r="25" spans="1:27" ht="15" customHeight="1" x14ac:dyDescent="0.25">
      <c r="A25" s="22">
        <f t="shared" si="1"/>
        <v>40565</v>
      </c>
      <c r="B25" s="26">
        <v>4</v>
      </c>
      <c r="C25" s="16">
        <v>36</v>
      </c>
      <c r="D25" s="16">
        <v>83</v>
      </c>
      <c r="E25" s="16">
        <v>114</v>
      </c>
      <c r="F25" s="16">
        <v>133</v>
      </c>
      <c r="G25" s="16">
        <v>144</v>
      </c>
      <c r="H25" s="16">
        <v>143</v>
      </c>
      <c r="I25" s="16">
        <v>111</v>
      </c>
      <c r="J25" s="16">
        <v>68</v>
      </c>
      <c r="K25" s="16">
        <v>18</v>
      </c>
      <c r="L25" s="16">
        <v>-20</v>
      </c>
      <c r="M25" s="16">
        <v>-73</v>
      </c>
      <c r="N25" s="16">
        <v>-114</v>
      </c>
      <c r="O25" s="16">
        <v>-138</v>
      </c>
      <c r="P25" s="16">
        <v>-86</v>
      </c>
      <c r="Q25" s="16">
        <v>10</v>
      </c>
      <c r="R25" s="16">
        <v>68</v>
      </c>
      <c r="S25" s="16">
        <v>101</v>
      </c>
      <c r="T25" s="16">
        <v>123</v>
      </c>
      <c r="U25" s="16">
        <v>134</v>
      </c>
      <c r="V25" s="16">
        <v>132</v>
      </c>
      <c r="W25" s="16">
        <v>128</v>
      </c>
      <c r="X25" s="16">
        <v>68</v>
      </c>
      <c r="Y25" s="17">
        <v>32</v>
      </c>
      <c r="Z25" s="19">
        <f t="shared" si="0"/>
        <v>1219</v>
      </c>
      <c r="AA25" s="19">
        <f t="shared" si="2"/>
        <v>50.791666666666664</v>
      </c>
    </row>
    <row r="26" spans="1:27" ht="15" customHeight="1" x14ac:dyDescent="0.25">
      <c r="A26" s="22">
        <f t="shared" si="1"/>
        <v>40566</v>
      </c>
      <c r="B26" s="26">
        <v>-1</v>
      </c>
      <c r="C26" s="16">
        <v>-13</v>
      </c>
      <c r="D26" s="16">
        <v>24</v>
      </c>
      <c r="E26" s="16">
        <v>78</v>
      </c>
      <c r="F26" s="16">
        <v>112</v>
      </c>
      <c r="G26" s="16">
        <v>130</v>
      </c>
      <c r="H26" s="16">
        <v>141</v>
      </c>
      <c r="I26" s="16">
        <v>139</v>
      </c>
      <c r="J26" s="16">
        <v>115</v>
      </c>
      <c r="K26" s="16">
        <v>64</v>
      </c>
      <c r="L26" s="16">
        <v>14</v>
      </c>
      <c r="M26" s="16">
        <v>-24</v>
      </c>
      <c r="N26" s="16">
        <v>-78</v>
      </c>
      <c r="O26" s="16">
        <v>-112</v>
      </c>
      <c r="P26" s="16">
        <v>-118</v>
      </c>
      <c r="Q26" s="16">
        <v>-50</v>
      </c>
      <c r="R26" s="16">
        <v>36</v>
      </c>
      <c r="S26" s="16">
        <v>82</v>
      </c>
      <c r="T26" s="16">
        <v>109</v>
      </c>
      <c r="U26" s="16">
        <v>125</v>
      </c>
      <c r="V26" s="16">
        <v>130</v>
      </c>
      <c r="W26" s="16">
        <v>114</v>
      </c>
      <c r="X26" s="16">
        <v>76</v>
      </c>
      <c r="Y26" s="17">
        <v>34</v>
      </c>
      <c r="Z26" s="19">
        <f t="shared" si="0"/>
        <v>1127</v>
      </c>
      <c r="AA26" s="19">
        <f t="shared" si="2"/>
        <v>46.958333333333336</v>
      </c>
    </row>
    <row r="27" spans="1:27" ht="15" customHeight="1" x14ac:dyDescent="0.25">
      <c r="A27" s="22">
        <f t="shared" si="1"/>
        <v>40567</v>
      </c>
      <c r="B27" s="26">
        <v>-8</v>
      </c>
      <c r="C27" s="16">
        <v>-30</v>
      </c>
      <c r="D27" s="16">
        <v>-34</v>
      </c>
      <c r="E27" s="16">
        <v>12</v>
      </c>
      <c r="F27" s="16">
        <v>66</v>
      </c>
      <c r="G27" s="16">
        <v>100</v>
      </c>
      <c r="H27" s="16">
        <v>123</v>
      </c>
      <c r="I27" s="16">
        <v>133</v>
      </c>
      <c r="J27" s="16">
        <v>132</v>
      </c>
      <c r="K27" s="16">
        <v>84</v>
      </c>
      <c r="L27" s="16">
        <v>41</v>
      </c>
      <c r="M27" s="16">
        <v>-8</v>
      </c>
      <c r="N27" s="16">
        <v>-54</v>
      </c>
      <c r="O27" s="16">
        <v>-91</v>
      </c>
      <c r="P27" s="16">
        <v>-107</v>
      </c>
      <c r="Q27" s="16">
        <v>-50</v>
      </c>
      <c r="R27" s="16">
        <v>20</v>
      </c>
      <c r="S27" s="16">
        <v>74</v>
      </c>
      <c r="T27" s="16">
        <v>106</v>
      </c>
      <c r="U27" s="16">
        <v>125</v>
      </c>
      <c r="V27" s="16">
        <v>135</v>
      </c>
      <c r="W27" s="16">
        <v>132</v>
      </c>
      <c r="X27" s="16">
        <v>102</v>
      </c>
      <c r="Y27" s="17">
        <v>58</v>
      </c>
      <c r="Z27" s="19">
        <f t="shared" si="0"/>
        <v>1061</v>
      </c>
      <c r="AA27" s="19">
        <f t="shared" si="2"/>
        <v>44.208333333333336</v>
      </c>
    </row>
    <row r="28" spans="1:27" ht="15" customHeight="1" x14ac:dyDescent="0.25">
      <c r="A28" s="22">
        <f t="shared" si="1"/>
        <v>40568</v>
      </c>
      <c r="B28" s="26">
        <v>20</v>
      </c>
      <c r="C28" s="16">
        <v>-18</v>
      </c>
      <c r="D28" s="16">
        <v>-48</v>
      </c>
      <c r="E28" s="16">
        <v>-40</v>
      </c>
      <c r="F28" s="16">
        <v>14</v>
      </c>
      <c r="G28" s="16">
        <v>66</v>
      </c>
      <c r="H28" s="16">
        <v>98</v>
      </c>
      <c r="I28" s="16">
        <v>116</v>
      </c>
      <c r="J28" s="16">
        <v>121</v>
      </c>
      <c r="K28" s="16">
        <v>110</v>
      </c>
      <c r="L28" s="16">
        <v>72</v>
      </c>
      <c r="M28" s="16">
        <v>20</v>
      </c>
      <c r="N28" s="16">
        <v>-23</v>
      </c>
      <c r="O28" s="16">
        <v>-65</v>
      </c>
      <c r="P28" s="16">
        <v>-90</v>
      </c>
      <c r="Q28" s="16">
        <v>-68</v>
      </c>
      <c r="R28" s="16">
        <v>2</v>
      </c>
      <c r="S28" s="16">
        <v>58</v>
      </c>
      <c r="T28" s="16">
        <v>94</v>
      </c>
      <c r="U28" s="16">
        <v>116</v>
      </c>
      <c r="V28" s="16">
        <v>128</v>
      </c>
      <c r="W28" s="16">
        <v>133</v>
      </c>
      <c r="X28" s="16">
        <v>119</v>
      </c>
      <c r="Y28" s="17">
        <v>80</v>
      </c>
      <c r="Z28" s="19">
        <f t="shared" si="0"/>
        <v>1015</v>
      </c>
      <c r="AA28" s="19">
        <f t="shared" si="2"/>
        <v>42.291666666666664</v>
      </c>
    </row>
    <row r="29" spans="1:27" ht="15" customHeight="1" x14ac:dyDescent="0.25">
      <c r="A29" s="22">
        <f t="shared" si="1"/>
        <v>40569</v>
      </c>
      <c r="B29" s="26">
        <v>37</v>
      </c>
      <c r="C29" s="16">
        <v>-4</v>
      </c>
      <c r="D29" s="16">
        <v>-40</v>
      </c>
      <c r="E29" s="16">
        <v>-65</v>
      </c>
      <c r="F29" s="16">
        <v>-57</v>
      </c>
      <c r="G29" s="16">
        <v>-10</v>
      </c>
      <c r="H29" s="16">
        <v>38</v>
      </c>
      <c r="I29" s="16">
        <v>74</v>
      </c>
      <c r="J29" s="16">
        <v>93</v>
      </c>
      <c r="K29" s="16">
        <v>102</v>
      </c>
      <c r="L29" s="16">
        <v>94</v>
      </c>
      <c r="M29" s="16">
        <v>64</v>
      </c>
      <c r="N29" s="16">
        <v>24</v>
      </c>
      <c r="O29" s="16">
        <v>-16</v>
      </c>
      <c r="P29" s="16">
        <v>-43</v>
      </c>
      <c r="Q29" s="16">
        <v>-48</v>
      </c>
      <c r="R29" s="16">
        <v>-14</v>
      </c>
      <c r="S29" s="16">
        <v>40</v>
      </c>
      <c r="T29" s="16">
        <v>81</v>
      </c>
      <c r="U29" s="16">
        <v>107</v>
      </c>
      <c r="V29" s="16">
        <v>123</v>
      </c>
      <c r="W29" s="16">
        <v>132</v>
      </c>
      <c r="X29" s="16">
        <v>132</v>
      </c>
      <c r="Y29" s="17">
        <v>112</v>
      </c>
      <c r="Z29" s="19">
        <f t="shared" si="0"/>
        <v>956</v>
      </c>
      <c r="AA29" s="19">
        <f t="shared" si="2"/>
        <v>39.833333333333336</v>
      </c>
    </row>
    <row r="30" spans="1:27" ht="15" customHeight="1" x14ac:dyDescent="0.25">
      <c r="A30" s="22">
        <f t="shared" si="1"/>
        <v>40570</v>
      </c>
      <c r="B30" s="26">
        <v>71</v>
      </c>
      <c r="C30" s="16">
        <v>27</v>
      </c>
      <c r="D30" s="16">
        <v>-14</v>
      </c>
      <c r="E30" s="16">
        <v>-50</v>
      </c>
      <c r="F30" s="16">
        <v>-73</v>
      </c>
      <c r="G30" s="16">
        <v>-68</v>
      </c>
      <c r="H30" s="16">
        <v>-33</v>
      </c>
      <c r="I30" s="16">
        <v>5</v>
      </c>
      <c r="J30" s="16">
        <v>36</v>
      </c>
      <c r="K30" s="16">
        <v>63</v>
      </c>
      <c r="L30" s="16">
        <v>75</v>
      </c>
      <c r="M30" s="16">
        <v>73</v>
      </c>
      <c r="N30" s="16">
        <v>55</v>
      </c>
      <c r="O30" s="16">
        <v>32</v>
      </c>
      <c r="P30" s="16">
        <v>15</v>
      </c>
      <c r="Q30" s="16">
        <v>7</v>
      </c>
      <c r="R30" s="16">
        <v>12</v>
      </c>
      <c r="S30" s="16">
        <v>32</v>
      </c>
      <c r="T30" s="16">
        <v>64</v>
      </c>
      <c r="U30" s="16">
        <v>90</v>
      </c>
      <c r="V30" s="16">
        <v>112</v>
      </c>
      <c r="W30" s="16">
        <v>124</v>
      </c>
      <c r="X30" s="16">
        <v>132</v>
      </c>
      <c r="Y30" s="17">
        <v>128</v>
      </c>
      <c r="Z30" s="19">
        <f t="shared" si="0"/>
        <v>915</v>
      </c>
      <c r="AA30" s="19">
        <f t="shared" si="2"/>
        <v>38.125</v>
      </c>
    </row>
    <row r="31" spans="1:27" ht="15" customHeight="1" x14ac:dyDescent="0.25">
      <c r="A31" s="22">
        <f t="shared" si="1"/>
        <v>40571</v>
      </c>
      <c r="B31" s="26">
        <v>100</v>
      </c>
      <c r="C31" s="16">
        <v>60</v>
      </c>
      <c r="D31" s="16">
        <v>14</v>
      </c>
      <c r="E31" s="16">
        <v>-24</v>
      </c>
      <c r="F31" s="16">
        <v>-62</v>
      </c>
      <c r="G31" s="16">
        <v>-84</v>
      </c>
      <c r="H31" s="16">
        <v>-89</v>
      </c>
      <c r="I31" s="16">
        <v>-62</v>
      </c>
      <c r="J31" s="16">
        <v>-22</v>
      </c>
      <c r="K31" s="16">
        <v>16</v>
      </c>
      <c r="L31" s="16">
        <v>48</v>
      </c>
      <c r="M31" s="16">
        <v>68</v>
      </c>
      <c r="N31" s="16">
        <v>79</v>
      </c>
      <c r="O31" s="16">
        <v>81</v>
      </c>
      <c r="P31" s="16">
        <v>78</v>
      </c>
      <c r="Q31" s="16">
        <v>67</v>
      </c>
      <c r="R31" s="16">
        <v>60</v>
      </c>
      <c r="S31" s="16">
        <v>59</v>
      </c>
      <c r="T31" s="16">
        <v>69</v>
      </c>
      <c r="U31" s="16">
        <v>88</v>
      </c>
      <c r="V31" s="16">
        <v>104</v>
      </c>
      <c r="W31" s="16">
        <v>117</v>
      </c>
      <c r="X31" s="16">
        <v>125</v>
      </c>
      <c r="Y31" s="17">
        <v>127</v>
      </c>
      <c r="Z31" s="19">
        <f t="shared" si="0"/>
        <v>1017</v>
      </c>
      <c r="AA31" s="19">
        <f t="shared" si="2"/>
        <v>42.375</v>
      </c>
    </row>
    <row r="32" spans="1:27" ht="15" customHeight="1" x14ac:dyDescent="0.25">
      <c r="A32" s="22">
        <f t="shared" si="1"/>
        <v>40572</v>
      </c>
      <c r="B32" s="26">
        <v>114</v>
      </c>
      <c r="C32" s="16">
        <v>86</v>
      </c>
      <c r="D32" s="16">
        <v>46</v>
      </c>
      <c r="E32" s="16">
        <v>6</v>
      </c>
      <c r="F32" s="16">
        <v>-35</v>
      </c>
      <c r="G32" s="16">
        <v>-73</v>
      </c>
      <c r="H32" s="16">
        <v>-97</v>
      </c>
      <c r="I32" s="16">
        <v>-110</v>
      </c>
      <c r="J32" s="16">
        <v>-91</v>
      </c>
      <c r="K32" s="16">
        <v>-38</v>
      </c>
      <c r="L32" s="16">
        <v>4</v>
      </c>
      <c r="M32" s="16">
        <v>42</v>
      </c>
      <c r="N32" s="16">
        <v>72</v>
      </c>
      <c r="O32" s="16">
        <v>92</v>
      </c>
      <c r="P32" s="16">
        <v>104</v>
      </c>
      <c r="Q32" s="16">
        <v>111</v>
      </c>
      <c r="R32" s="16">
        <v>111</v>
      </c>
      <c r="S32" s="16">
        <v>106</v>
      </c>
      <c r="T32" s="16">
        <v>102</v>
      </c>
      <c r="U32" s="16">
        <v>101</v>
      </c>
      <c r="V32" s="16">
        <v>100</v>
      </c>
      <c r="W32" s="16">
        <v>105</v>
      </c>
      <c r="X32" s="16">
        <v>114</v>
      </c>
      <c r="Y32" s="17">
        <v>122</v>
      </c>
      <c r="Z32" s="19">
        <f t="shared" si="0"/>
        <v>1094</v>
      </c>
      <c r="AA32" s="19">
        <f t="shared" si="2"/>
        <v>45.583333333333336</v>
      </c>
    </row>
    <row r="33" spans="1:27" ht="15" customHeight="1" x14ac:dyDescent="0.25">
      <c r="A33" s="22">
        <f t="shared" si="1"/>
        <v>40573</v>
      </c>
      <c r="B33" s="26">
        <v>124</v>
      </c>
      <c r="C33" s="16">
        <v>116</v>
      </c>
      <c r="D33" s="16">
        <v>89</v>
      </c>
      <c r="E33" s="16">
        <v>50</v>
      </c>
      <c r="F33" s="16">
        <v>12</v>
      </c>
      <c r="G33" s="16">
        <v>-32</v>
      </c>
      <c r="H33" s="16">
        <v>-78</v>
      </c>
      <c r="I33" s="16">
        <v>-106</v>
      </c>
      <c r="J33" s="16">
        <v>-123</v>
      </c>
      <c r="K33" s="16">
        <v>-103</v>
      </c>
      <c r="L33" s="16">
        <v>-50</v>
      </c>
      <c r="M33" s="16">
        <v>5</v>
      </c>
      <c r="N33" s="16">
        <v>46</v>
      </c>
      <c r="O33" s="16">
        <v>76</v>
      </c>
      <c r="P33" s="16">
        <v>98</v>
      </c>
      <c r="Q33" s="16">
        <v>111</v>
      </c>
      <c r="R33" s="16">
        <v>118</v>
      </c>
      <c r="S33" s="16">
        <v>121</v>
      </c>
      <c r="T33" s="16">
        <v>118</v>
      </c>
      <c r="U33" s="16">
        <v>107</v>
      </c>
      <c r="V33" s="16">
        <v>100</v>
      </c>
      <c r="W33" s="16">
        <v>97</v>
      </c>
      <c r="X33" s="16">
        <v>101</v>
      </c>
      <c r="Y33" s="17">
        <v>112</v>
      </c>
      <c r="Z33" s="19">
        <f t="shared" si="0"/>
        <v>1109</v>
      </c>
      <c r="AA33" s="19">
        <f t="shared" si="2"/>
        <v>46.208333333333336</v>
      </c>
    </row>
    <row r="34" spans="1:27" ht="15" customHeight="1" x14ac:dyDescent="0.25">
      <c r="A34" s="57">
        <f t="shared" si="1"/>
        <v>40574</v>
      </c>
      <c r="B34" s="58">
        <v>123</v>
      </c>
      <c r="C34" s="59">
        <v>127</v>
      </c>
      <c r="D34" s="59">
        <v>120</v>
      </c>
      <c r="E34" s="59">
        <v>91</v>
      </c>
      <c r="F34" s="59">
        <v>50</v>
      </c>
      <c r="G34" s="59">
        <v>8</v>
      </c>
      <c r="H34" s="59">
        <v>-35</v>
      </c>
      <c r="I34" s="59">
        <v>-84</v>
      </c>
      <c r="J34" s="59">
        <v>-110</v>
      </c>
      <c r="K34" s="59">
        <v>-127</v>
      </c>
      <c r="L34" s="59">
        <v>-108</v>
      </c>
      <c r="M34" s="59">
        <v>-50</v>
      </c>
      <c r="N34" s="59">
        <v>12</v>
      </c>
      <c r="O34" s="59">
        <v>53</v>
      </c>
      <c r="P34" s="59">
        <v>83</v>
      </c>
      <c r="Q34" s="59">
        <v>104</v>
      </c>
      <c r="R34" s="59">
        <v>117</v>
      </c>
      <c r="S34" s="59">
        <v>124</v>
      </c>
      <c r="T34" s="59">
        <v>122</v>
      </c>
      <c r="U34" s="59">
        <v>112</v>
      </c>
      <c r="V34" s="59">
        <v>100</v>
      </c>
      <c r="W34" s="59">
        <v>91</v>
      </c>
      <c r="X34" s="59">
        <v>89</v>
      </c>
      <c r="Y34" s="60">
        <v>96</v>
      </c>
      <c r="Z34" s="61">
        <f t="shared" si="0"/>
        <v>1108</v>
      </c>
      <c r="AA34" s="61">
        <f t="shared" si="2"/>
        <v>46.166666666666664</v>
      </c>
    </row>
    <row r="35" spans="1:27" ht="15" customHeight="1" x14ac:dyDescent="0.25">
      <c r="A35" s="73"/>
      <c r="B35" s="74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6"/>
      <c r="Z35" s="77"/>
      <c r="AA35" s="77"/>
    </row>
    <row r="36" spans="1:27" ht="15" customHeight="1" x14ac:dyDescent="0.25">
      <c r="A36" s="40">
        <v>40575</v>
      </c>
      <c r="B36" s="32">
        <v>108</v>
      </c>
      <c r="C36" s="33">
        <v>119</v>
      </c>
      <c r="D36" s="33">
        <v>124</v>
      </c>
      <c r="E36" s="33">
        <v>107</v>
      </c>
      <c r="F36" s="33">
        <v>84</v>
      </c>
      <c r="G36" s="33">
        <v>40</v>
      </c>
      <c r="H36" s="33">
        <v>-2</v>
      </c>
      <c r="I36" s="33">
        <v>-54</v>
      </c>
      <c r="J36" s="33">
        <v>-90</v>
      </c>
      <c r="K36" s="33">
        <v>-121</v>
      </c>
      <c r="L36" s="33">
        <v>-137</v>
      </c>
      <c r="M36" s="33">
        <v>-108</v>
      </c>
      <c r="N36" s="33">
        <v>-36</v>
      </c>
      <c r="O36" s="33">
        <v>20</v>
      </c>
      <c r="P36" s="33">
        <v>64</v>
      </c>
      <c r="Q36" s="33">
        <v>92</v>
      </c>
      <c r="R36" s="33">
        <v>111</v>
      </c>
      <c r="S36" s="33">
        <v>120</v>
      </c>
      <c r="T36" s="33">
        <v>122</v>
      </c>
      <c r="U36" s="33">
        <v>114</v>
      </c>
      <c r="V36" s="33">
        <v>92</v>
      </c>
      <c r="W36" s="33">
        <v>74</v>
      </c>
      <c r="X36" s="33">
        <v>65</v>
      </c>
      <c r="Y36" s="34">
        <v>70</v>
      </c>
      <c r="Z36" s="18">
        <f t="shared" si="0"/>
        <v>978</v>
      </c>
      <c r="AA36" s="35">
        <f t="shared" si="2"/>
        <v>40.75</v>
      </c>
    </row>
    <row r="37" spans="1:27" ht="15" customHeight="1" x14ac:dyDescent="0.25">
      <c r="A37" s="22">
        <v>40576</v>
      </c>
      <c r="B37" s="26">
        <v>88</v>
      </c>
      <c r="C37" s="16">
        <v>110</v>
      </c>
      <c r="D37" s="16">
        <v>122</v>
      </c>
      <c r="E37" s="16">
        <v>128</v>
      </c>
      <c r="F37" s="16">
        <v>112</v>
      </c>
      <c r="G37" s="16">
        <v>74</v>
      </c>
      <c r="H37" s="16">
        <v>28</v>
      </c>
      <c r="I37" s="16">
        <v>-12</v>
      </c>
      <c r="J37" s="16">
        <v>-64</v>
      </c>
      <c r="K37" s="16">
        <v>-100</v>
      </c>
      <c r="L37" s="16">
        <v>-128</v>
      </c>
      <c r="M37" s="16">
        <v>-132</v>
      </c>
      <c r="N37" s="16">
        <v>-70</v>
      </c>
      <c r="O37" s="16">
        <v>-1</v>
      </c>
      <c r="P37" s="16">
        <v>50</v>
      </c>
      <c r="Q37" s="16">
        <v>84</v>
      </c>
      <c r="R37" s="16">
        <v>107</v>
      </c>
      <c r="S37" s="16">
        <v>122</v>
      </c>
      <c r="T37" s="16">
        <v>126</v>
      </c>
      <c r="U37" s="16">
        <v>117</v>
      </c>
      <c r="V37" s="16">
        <v>90</v>
      </c>
      <c r="W37" s="16">
        <v>64</v>
      </c>
      <c r="X37" s="16">
        <v>49</v>
      </c>
      <c r="Y37" s="17">
        <v>56</v>
      </c>
      <c r="Z37" s="19">
        <f t="shared" si="0"/>
        <v>1020</v>
      </c>
      <c r="AA37" s="19">
        <f t="shared" si="2"/>
        <v>42.5</v>
      </c>
    </row>
    <row r="38" spans="1:27" ht="15" customHeight="1" x14ac:dyDescent="0.25">
      <c r="A38" s="22">
        <v>40577</v>
      </c>
      <c r="B38" s="26">
        <v>80</v>
      </c>
      <c r="C38" s="16">
        <v>106</v>
      </c>
      <c r="D38" s="16">
        <v>124</v>
      </c>
      <c r="E38" s="16">
        <v>135</v>
      </c>
      <c r="F38" s="16">
        <v>135</v>
      </c>
      <c r="G38" s="16">
        <v>112</v>
      </c>
      <c r="H38" s="16">
        <v>70</v>
      </c>
      <c r="I38" s="16">
        <v>27</v>
      </c>
      <c r="J38" s="16">
        <v>-16</v>
      </c>
      <c r="K38" s="16">
        <v>-63</v>
      </c>
      <c r="L38" s="16">
        <v>-98</v>
      </c>
      <c r="M38" s="16">
        <v>-126</v>
      </c>
      <c r="N38" s="16">
        <v>-110</v>
      </c>
      <c r="O38" s="16">
        <v>-38</v>
      </c>
      <c r="P38" s="16">
        <v>30</v>
      </c>
      <c r="Q38" s="16">
        <v>74</v>
      </c>
      <c r="R38" s="16">
        <v>101</v>
      </c>
      <c r="S38" s="16">
        <v>118</v>
      </c>
      <c r="T38" s="16">
        <v>126</v>
      </c>
      <c r="U38" s="16">
        <v>120</v>
      </c>
      <c r="V38" s="16">
        <v>96</v>
      </c>
      <c r="W38" s="16">
        <v>65</v>
      </c>
      <c r="X38" s="16">
        <v>38</v>
      </c>
      <c r="Y38" s="17">
        <v>21</v>
      </c>
      <c r="Z38" s="19">
        <f t="shared" si="0"/>
        <v>1127</v>
      </c>
      <c r="AA38" s="19">
        <f t="shared" si="2"/>
        <v>46.958333333333336</v>
      </c>
    </row>
    <row r="39" spans="1:27" ht="15" customHeight="1" x14ac:dyDescent="0.25">
      <c r="A39" s="22">
        <v>40578</v>
      </c>
      <c r="B39" s="26">
        <v>39</v>
      </c>
      <c r="C39" s="16">
        <v>75</v>
      </c>
      <c r="D39" s="16">
        <v>106</v>
      </c>
      <c r="E39" s="16">
        <v>125</v>
      </c>
      <c r="F39" s="16">
        <v>136</v>
      </c>
      <c r="G39" s="16">
        <v>139</v>
      </c>
      <c r="H39" s="16">
        <v>116</v>
      </c>
      <c r="I39" s="16">
        <v>68</v>
      </c>
      <c r="J39" s="16">
        <v>21</v>
      </c>
      <c r="K39" s="16">
        <v>-21</v>
      </c>
      <c r="L39" s="16">
        <v>-69</v>
      </c>
      <c r="M39" s="16">
        <v>-104</v>
      </c>
      <c r="N39" s="16">
        <v>-121</v>
      </c>
      <c r="O39" s="16">
        <v>-70</v>
      </c>
      <c r="P39" s="16">
        <v>4</v>
      </c>
      <c r="Q39" s="16">
        <v>60</v>
      </c>
      <c r="R39" s="16">
        <v>92</v>
      </c>
      <c r="S39" s="16">
        <v>113</v>
      </c>
      <c r="T39" s="16">
        <v>124</v>
      </c>
      <c r="U39" s="16">
        <v>122</v>
      </c>
      <c r="V39" s="16">
        <v>99</v>
      </c>
      <c r="W39" s="16">
        <v>61</v>
      </c>
      <c r="X39" s="16">
        <v>30</v>
      </c>
      <c r="Y39" s="17">
        <v>6</v>
      </c>
      <c r="Z39" s="19">
        <f t="shared" si="0"/>
        <v>1151</v>
      </c>
      <c r="AA39" s="19">
        <f t="shared" si="2"/>
        <v>47.958333333333336</v>
      </c>
    </row>
    <row r="40" spans="1:27" ht="15" customHeight="1" x14ac:dyDescent="0.25">
      <c r="A40" s="22">
        <v>40579</v>
      </c>
      <c r="B40" s="26">
        <v>2</v>
      </c>
      <c r="C40" s="16">
        <v>36</v>
      </c>
      <c r="D40" s="16">
        <v>79</v>
      </c>
      <c r="E40" s="16">
        <v>108</v>
      </c>
      <c r="F40" s="16">
        <v>126</v>
      </c>
      <c r="G40" s="16">
        <v>135</v>
      </c>
      <c r="H40" s="16">
        <v>133</v>
      </c>
      <c r="I40" s="16">
        <v>100</v>
      </c>
      <c r="J40" s="16">
        <v>52</v>
      </c>
      <c r="K40" s="16">
        <v>6</v>
      </c>
      <c r="L40" s="16">
        <v>-36</v>
      </c>
      <c r="M40" s="16">
        <v>-80</v>
      </c>
      <c r="N40" s="16">
        <v>-112</v>
      </c>
      <c r="O40" s="16">
        <v>-108</v>
      </c>
      <c r="P40" s="16">
        <v>-36</v>
      </c>
      <c r="Q40" s="16">
        <v>33</v>
      </c>
      <c r="R40" s="16">
        <v>77</v>
      </c>
      <c r="S40" s="16">
        <v>103</v>
      </c>
      <c r="T40" s="16">
        <v>120</v>
      </c>
      <c r="U40" s="16">
        <v>126</v>
      </c>
      <c r="V40" s="16">
        <v>115</v>
      </c>
      <c r="W40" s="16">
        <v>79</v>
      </c>
      <c r="X40" s="16">
        <v>42</v>
      </c>
      <c r="Y40" s="17">
        <v>10</v>
      </c>
      <c r="Z40" s="19">
        <f t="shared" si="0"/>
        <v>1110</v>
      </c>
      <c r="AA40" s="19">
        <f t="shared" si="2"/>
        <v>46.25</v>
      </c>
    </row>
    <row r="41" spans="1:27" ht="15" customHeight="1" x14ac:dyDescent="0.25">
      <c r="A41" s="22">
        <v>40580</v>
      </c>
      <c r="B41" s="26">
        <v>-13</v>
      </c>
      <c r="C41" s="16">
        <v>-2</v>
      </c>
      <c r="D41" s="16">
        <v>42</v>
      </c>
      <c r="E41" s="16">
        <v>80</v>
      </c>
      <c r="F41" s="16">
        <v>108</v>
      </c>
      <c r="G41" s="16">
        <v>124</v>
      </c>
      <c r="H41" s="16">
        <v>129</v>
      </c>
      <c r="I41" s="16">
        <v>116</v>
      </c>
      <c r="J41" s="16">
        <v>74</v>
      </c>
      <c r="K41" s="16">
        <v>20</v>
      </c>
      <c r="L41" s="16">
        <v>-23</v>
      </c>
      <c r="M41" s="16">
        <v>-72</v>
      </c>
      <c r="N41" s="16">
        <v>-100</v>
      </c>
      <c r="O41" s="16">
        <v>-115</v>
      </c>
      <c r="P41" s="16">
        <v>-60</v>
      </c>
      <c r="Q41" s="16">
        <v>10</v>
      </c>
      <c r="R41" s="16">
        <v>60</v>
      </c>
      <c r="S41" s="16">
        <v>90</v>
      </c>
      <c r="T41" s="16">
        <v>110</v>
      </c>
      <c r="U41" s="16">
        <v>117</v>
      </c>
      <c r="V41" s="16">
        <v>108</v>
      </c>
      <c r="W41" s="16">
        <v>72</v>
      </c>
      <c r="X41" s="16">
        <v>28</v>
      </c>
      <c r="Y41" s="17">
        <v>-8</v>
      </c>
      <c r="Z41" s="19">
        <f t="shared" si="0"/>
        <v>895</v>
      </c>
      <c r="AA41" s="19">
        <f t="shared" si="2"/>
        <v>37.291666666666664</v>
      </c>
    </row>
    <row r="42" spans="1:27" ht="15" customHeight="1" x14ac:dyDescent="0.25">
      <c r="A42" s="22">
        <v>40581</v>
      </c>
      <c r="B42" s="26">
        <v>-34</v>
      </c>
      <c r="C42" s="16">
        <v>-44</v>
      </c>
      <c r="D42" s="16">
        <v>-12</v>
      </c>
      <c r="E42" s="16">
        <v>38</v>
      </c>
      <c r="F42" s="16">
        <v>78</v>
      </c>
      <c r="G42" s="16">
        <v>102</v>
      </c>
      <c r="H42" s="16">
        <v>115</v>
      </c>
      <c r="I42" s="16">
        <v>118</v>
      </c>
      <c r="J42" s="16">
        <v>94</v>
      </c>
      <c r="K42" s="16">
        <v>45</v>
      </c>
      <c r="L42" s="16">
        <v>-4</v>
      </c>
      <c r="M42" s="16">
        <v>-50</v>
      </c>
      <c r="N42" s="16">
        <v>-88</v>
      </c>
      <c r="O42" s="16">
        <v>-114</v>
      </c>
      <c r="P42" s="16">
        <v>-94</v>
      </c>
      <c r="Q42" s="16">
        <v>-20</v>
      </c>
      <c r="R42" s="16">
        <v>39</v>
      </c>
      <c r="S42" s="16">
        <v>77</v>
      </c>
      <c r="T42" s="16">
        <v>102</v>
      </c>
      <c r="U42" s="16">
        <v>115</v>
      </c>
      <c r="V42" s="16">
        <v>112</v>
      </c>
      <c r="W42" s="16">
        <v>82</v>
      </c>
      <c r="X42" s="16">
        <v>38</v>
      </c>
      <c r="Y42" s="17">
        <v>-6</v>
      </c>
      <c r="Z42" s="19">
        <f t="shared" si="0"/>
        <v>689</v>
      </c>
      <c r="AA42" s="19">
        <f t="shared" si="2"/>
        <v>28.708333333333332</v>
      </c>
    </row>
    <row r="43" spans="1:27" ht="15" customHeight="1" x14ac:dyDescent="0.25">
      <c r="A43" s="22">
        <v>40582</v>
      </c>
      <c r="B43" s="26">
        <v>-40</v>
      </c>
      <c r="C43" s="16">
        <v>-67</v>
      </c>
      <c r="D43" s="16">
        <v>-59</v>
      </c>
      <c r="E43" s="16">
        <v>-12</v>
      </c>
      <c r="F43" s="16">
        <v>36</v>
      </c>
      <c r="G43" s="16">
        <v>73</v>
      </c>
      <c r="H43" s="16">
        <v>93</v>
      </c>
      <c r="I43" s="16">
        <v>101</v>
      </c>
      <c r="J43" s="16">
        <v>94</v>
      </c>
      <c r="K43" s="16">
        <v>58</v>
      </c>
      <c r="L43" s="16">
        <v>6</v>
      </c>
      <c r="M43" s="16">
        <v>-38</v>
      </c>
      <c r="N43" s="16">
        <v>-79</v>
      </c>
      <c r="O43" s="16">
        <v>-103</v>
      </c>
      <c r="P43" s="16">
        <v>-108</v>
      </c>
      <c r="Q43" s="16">
        <v>-56</v>
      </c>
      <c r="R43" s="16">
        <v>6</v>
      </c>
      <c r="S43" s="16">
        <v>52</v>
      </c>
      <c r="T43" s="16">
        <v>82</v>
      </c>
      <c r="U43" s="16">
        <v>101</v>
      </c>
      <c r="V43" s="16">
        <v>106</v>
      </c>
      <c r="W43" s="16">
        <v>88</v>
      </c>
      <c r="X43" s="16">
        <v>46</v>
      </c>
      <c r="Y43" s="17">
        <v>2</v>
      </c>
      <c r="Z43" s="19">
        <f t="shared" si="0"/>
        <v>382</v>
      </c>
      <c r="AA43" s="19">
        <f t="shared" si="2"/>
        <v>15.916666666666666</v>
      </c>
    </row>
    <row r="44" spans="1:27" ht="15" customHeight="1" x14ac:dyDescent="0.25">
      <c r="A44" s="22">
        <v>40583</v>
      </c>
      <c r="B44" s="26">
        <v>-40</v>
      </c>
      <c r="C44" s="16">
        <v>-73</v>
      </c>
      <c r="D44" s="16">
        <v>-89</v>
      </c>
      <c r="E44" s="16">
        <v>-66</v>
      </c>
      <c r="F44" s="16">
        <v>-16</v>
      </c>
      <c r="G44" s="16">
        <v>28</v>
      </c>
      <c r="H44" s="16">
        <v>62</v>
      </c>
      <c r="I44" s="16">
        <v>82</v>
      </c>
      <c r="J44" s="16">
        <v>85</v>
      </c>
      <c r="K44" s="16">
        <v>65</v>
      </c>
      <c r="L44" s="16">
        <v>20</v>
      </c>
      <c r="M44" s="16">
        <v>-24</v>
      </c>
      <c r="N44" s="16">
        <v>-65</v>
      </c>
      <c r="O44" s="16">
        <v>-89</v>
      </c>
      <c r="P44" s="16">
        <v>-99</v>
      </c>
      <c r="Q44" s="16">
        <v>-62</v>
      </c>
      <c r="R44" s="16">
        <v>-6</v>
      </c>
      <c r="S44" s="16">
        <v>40</v>
      </c>
      <c r="T44" s="16">
        <v>74</v>
      </c>
      <c r="U44" s="16">
        <v>95</v>
      </c>
      <c r="V44" s="16">
        <v>104</v>
      </c>
      <c r="W44" s="16">
        <v>90</v>
      </c>
      <c r="X44" s="16">
        <v>52</v>
      </c>
      <c r="Y44" s="17">
        <v>12</v>
      </c>
      <c r="Z44" s="19">
        <f t="shared" ref="Z44:Z106" si="3">SUM(B44:Y44)</f>
        <v>180</v>
      </c>
      <c r="AA44" s="19">
        <f t="shared" si="2"/>
        <v>7.5</v>
      </c>
    </row>
    <row r="45" spans="1:27" ht="15" customHeight="1" x14ac:dyDescent="0.25">
      <c r="A45" s="22">
        <v>40584</v>
      </c>
      <c r="B45" s="26">
        <v>-30</v>
      </c>
      <c r="C45" s="16">
        <v>-68</v>
      </c>
      <c r="D45" s="16">
        <v>-89</v>
      </c>
      <c r="E45" s="16">
        <v>-90</v>
      </c>
      <c r="F45" s="16">
        <v>-52</v>
      </c>
      <c r="G45" s="16">
        <v>2</v>
      </c>
      <c r="H45" s="16">
        <v>38</v>
      </c>
      <c r="I45" s="16">
        <v>62</v>
      </c>
      <c r="J45" s="16">
        <v>74</v>
      </c>
      <c r="K45" s="16">
        <v>66</v>
      </c>
      <c r="L45" s="16">
        <v>34</v>
      </c>
      <c r="M45" s="16">
        <v>-6</v>
      </c>
      <c r="N45" s="16">
        <v>-42</v>
      </c>
      <c r="O45" s="16">
        <v>-66</v>
      </c>
      <c r="P45" s="16">
        <v>-70</v>
      </c>
      <c r="Q45" s="16">
        <v>-44</v>
      </c>
      <c r="R45" s="16">
        <v>2</v>
      </c>
      <c r="S45" s="16">
        <v>42</v>
      </c>
      <c r="T45" s="16">
        <v>74</v>
      </c>
      <c r="U45" s="16">
        <v>93</v>
      </c>
      <c r="V45" s="16">
        <v>102</v>
      </c>
      <c r="W45" s="16">
        <v>98</v>
      </c>
      <c r="X45" s="16">
        <v>72</v>
      </c>
      <c r="Y45" s="17">
        <v>31</v>
      </c>
      <c r="Z45" s="19">
        <f t="shared" si="3"/>
        <v>233</v>
      </c>
      <c r="AA45" s="19">
        <f t="shared" si="2"/>
        <v>9.7083333333333339</v>
      </c>
    </row>
    <row r="46" spans="1:27" ht="15" customHeight="1" x14ac:dyDescent="0.25">
      <c r="A46" s="22">
        <v>40585</v>
      </c>
      <c r="B46" s="26">
        <v>-16</v>
      </c>
      <c r="C46" s="16">
        <v>-54</v>
      </c>
      <c r="D46" s="16">
        <v>-87</v>
      </c>
      <c r="E46" s="16">
        <v>-104</v>
      </c>
      <c r="F46" s="16">
        <v>-97</v>
      </c>
      <c r="G46" s="16">
        <v>-50</v>
      </c>
      <c r="H46" s="16">
        <v>-8</v>
      </c>
      <c r="I46" s="16">
        <v>20</v>
      </c>
      <c r="J46" s="16">
        <v>46</v>
      </c>
      <c r="K46" s="16">
        <v>56</v>
      </c>
      <c r="L46" s="16">
        <v>48</v>
      </c>
      <c r="M46" s="16">
        <v>28</v>
      </c>
      <c r="N46" s="16">
        <v>2</v>
      </c>
      <c r="O46" s="16">
        <v>-20</v>
      </c>
      <c r="P46" s="16">
        <v>-29</v>
      </c>
      <c r="Q46" s="16">
        <v>-20</v>
      </c>
      <c r="R46" s="16">
        <v>8</v>
      </c>
      <c r="S46" s="16">
        <v>42</v>
      </c>
      <c r="T46" s="16">
        <v>72</v>
      </c>
      <c r="U46" s="16">
        <v>90</v>
      </c>
      <c r="V46" s="16">
        <v>100</v>
      </c>
      <c r="W46" s="16">
        <v>100</v>
      </c>
      <c r="X46" s="16">
        <v>84</v>
      </c>
      <c r="Y46" s="17">
        <v>52</v>
      </c>
      <c r="Z46" s="19">
        <f t="shared" si="3"/>
        <v>263</v>
      </c>
      <c r="AA46" s="19">
        <f t="shared" si="2"/>
        <v>10.958333333333334</v>
      </c>
    </row>
    <row r="47" spans="1:27" ht="15" customHeight="1" x14ac:dyDescent="0.25">
      <c r="A47" s="22">
        <v>40586</v>
      </c>
      <c r="B47" s="26">
        <v>14</v>
      </c>
      <c r="C47" s="16">
        <v>-24</v>
      </c>
      <c r="D47" s="16">
        <v>-58</v>
      </c>
      <c r="E47" s="16">
        <v>-86</v>
      </c>
      <c r="F47" s="16">
        <v>-103</v>
      </c>
      <c r="G47" s="16">
        <v>-96</v>
      </c>
      <c r="H47" s="16">
        <v>-52</v>
      </c>
      <c r="I47" s="16">
        <v>-22</v>
      </c>
      <c r="J47" s="16">
        <v>14</v>
      </c>
      <c r="K47" s="16">
        <v>37</v>
      </c>
      <c r="L47" s="16">
        <v>51</v>
      </c>
      <c r="M47" s="16">
        <v>56</v>
      </c>
      <c r="N47" s="16">
        <v>51</v>
      </c>
      <c r="O47" s="16">
        <v>39</v>
      </c>
      <c r="P47" s="16">
        <v>31</v>
      </c>
      <c r="Q47" s="16">
        <v>31</v>
      </c>
      <c r="R47" s="16">
        <v>38</v>
      </c>
      <c r="S47" s="16">
        <v>55</v>
      </c>
      <c r="T47" s="16">
        <v>71</v>
      </c>
      <c r="U47" s="16">
        <v>84</v>
      </c>
      <c r="V47" s="16">
        <v>96</v>
      </c>
      <c r="W47" s="16">
        <v>103</v>
      </c>
      <c r="X47" s="16">
        <v>103</v>
      </c>
      <c r="Y47" s="17">
        <v>88</v>
      </c>
      <c r="Z47" s="19">
        <f t="shared" si="3"/>
        <v>521</v>
      </c>
      <c r="AA47" s="19">
        <f t="shared" si="2"/>
        <v>21.708333333333332</v>
      </c>
    </row>
    <row r="48" spans="1:27" ht="15" customHeight="1" x14ac:dyDescent="0.25">
      <c r="A48" s="22">
        <v>40587</v>
      </c>
      <c r="B48" s="26">
        <v>60</v>
      </c>
      <c r="C48" s="16">
        <v>24</v>
      </c>
      <c r="D48" s="16">
        <v>-16</v>
      </c>
      <c r="E48" s="16">
        <v>-52</v>
      </c>
      <c r="F48" s="16">
        <v>-82</v>
      </c>
      <c r="G48" s="16">
        <v>-99</v>
      </c>
      <c r="H48" s="16">
        <v>-102</v>
      </c>
      <c r="I48" s="16">
        <v>-82</v>
      </c>
      <c r="J48" s="16">
        <v>-40</v>
      </c>
      <c r="K48" s="16">
        <v>-8</v>
      </c>
      <c r="L48" s="16">
        <v>22</v>
      </c>
      <c r="M48" s="16">
        <v>43</v>
      </c>
      <c r="N48" s="16">
        <v>56</v>
      </c>
      <c r="O48" s="16">
        <v>67</v>
      </c>
      <c r="P48" s="16">
        <v>74</v>
      </c>
      <c r="Q48" s="16">
        <v>77</v>
      </c>
      <c r="R48" s="16">
        <v>77</v>
      </c>
      <c r="S48" s="16">
        <v>76</v>
      </c>
      <c r="T48" s="16">
        <v>76</v>
      </c>
      <c r="U48" s="16">
        <v>79</v>
      </c>
      <c r="V48" s="16">
        <v>82</v>
      </c>
      <c r="W48" s="16">
        <v>86</v>
      </c>
      <c r="X48" s="16">
        <v>89</v>
      </c>
      <c r="Y48" s="17">
        <v>85</v>
      </c>
      <c r="Z48" s="19">
        <f t="shared" si="3"/>
        <v>592</v>
      </c>
      <c r="AA48" s="19">
        <f t="shared" si="2"/>
        <v>24.666666666666668</v>
      </c>
    </row>
    <row r="49" spans="1:27" ht="15" customHeight="1" x14ac:dyDescent="0.25">
      <c r="A49" s="22">
        <v>40588</v>
      </c>
      <c r="B49" s="26">
        <v>68</v>
      </c>
      <c r="C49" s="16">
        <v>42</v>
      </c>
      <c r="D49" s="16">
        <v>10</v>
      </c>
      <c r="E49" s="16">
        <v>-28</v>
      </c>
      <c r="F49" s="16">
        <v>-68</v>
      </c>
      <c r="G49" s="16">
        <v>-94</v>
      </c>
      <c r="H49" s="16">
        <v>-118</v>
      </c>
      <c r="I49" s="16">
        <v>-125</v>
      </c>
      <c r="J49" s="16">
        <v>-102</v>
      </c>
      <c r="K49" s="16">
        <v>-56</v>
      </c>
      <c r="L49" s="16">
        <v>-16</v>
      </c>
      <c r="M49" s="16">
        <v>20</v>
      </c>
      <c r="N49" s="16">
        <v>50</v>
      </c>
      <c r="O49" s="16">
        <v>72</v>
      </c>
      <c r="P49" s="16">
        <v>89</v>
      </c>
      <c r="Q49" s="16">
        <v>98</v>
      </c>
      <c r="R49" s="16">
        <v>101</v>
      </c>
      <c r="S49" s="16">
        <v>100</v>
      </c>
      <c r="T49" s="16">
        <v>94</v>
      </c>
      <c r="U49" s="16">
        <v>87</v>
      </c>
      <c r="V49" s="16">
        <v>81</v>
      </c>
      <c r="W49" s="16">
        <v>81</v>
      </c>
      <c r="X49" s="16">
        <v>88</v>
      </c>
      <c r="Y49" s="17">
        <v>94</v>
      </c>
      <c r="Z49" s="19">
        <f t="shared" si="3"/>
        <v>568</v>
      </c>
      <c r="AA49" s="19">
        <f t="shared" si="2"/>
        <v>23.666666666666668</v>
      </c>
    </row>
    <row r="50" spans="1:27" ht="15" customHeight="1" x14ac:dyDescent="0.25">
      <c r="A50" s="22">
        <v>40589</v>
      </c>
      <c r="B50" s="26">
        <v>97</v>
      </c>
      <c r="C50" s="16">
        <v>91</v>
      </c>
      <c r="D50" s="16">
        <v>68</v>
      </c>
      <c r="E50" s="16">
        <v>34</v>
      </c>
      <c r="F50" s="16">
        <v>-2</v>
      </c>
      <c r="G50" s="16">
        <v>-46</v>
      </c>
      <c r="H50" s="16">
        <v>-84</v>
      </c>
      <c r="I50" s="16">
        <v>-116</v>
      </c>
      <c r="J50" s="16">
        <v>-134</v>
      </c>
      <c r="K50" s="16">
        <v>-122</v>
      </c>
      <c r="L50" s="16">
        <v>-68</v>
      </c>
      <c r="M50" s="16">
        <v>-16</v>
      </c>
      <c r="N50" s="16">
        <v>28</v>
      </c>
      <c r="O50" s="16">
        <v>62</v>
      </c>
      <c r="P50" s="16">
        <v>88</v>
      </c>
      <c r="Q50" s="16">
        <v>105</v>
      </c>
      <c r="R50" s="16">
        <v>113</v>
      </c>
      <c r="S50" s="16">
        <v>114</v>
      </c>
      <c r="T50" s="16">
        <v>107</v>
      </c>
      <c r="U50" s="16">
        <v>95</v>
      </c>
      <c r="V50" s="16">
        <v>83</v>
      </c>
      <c r="W50" s="16">
        <v>74</v>
      </c>
      <c r="X50" s="16">
        <v>76</v>
      </c>
      <c r="Y50" s="17">
        <v>90</v>
      </c>
      <c r="Z50" s="19">
        <f t="shared" si="3"/>
        <v>737</v>
      </c>
      <c r="AA50" s="19">
        <f t="shared" si="2"/>
        <v>30.708333333333332</v>
      </c>
    </row>
    <row r="51" spans="1:27" ht="15" customHeight="1" x14ac:dyDescent="0.25">
      <c r="A51" s="22">
        <v>40590</v>
      </c>
      <c r="B51" s="26">
        <v>104</v>
      </c>
      <c r="C51" s="16">
        <v>111</v>
      </c>
      <c r="D51" s="16">
        <v>108</v>
      </c>
      <c r="E51" s="16">
        <v>86</v>
      </c>
      <c r="F51" s="16">
        <v>44</v>
      </c>
      <c r="G51" s="16">
        <v>2</v>
      </c>
      <c r="H51" s="16">
        <v>-40</v>
      </c>
      <c r="I51" s="16">
        <v>-79</v>
      </c>
      <c r="J51" s="16">
        <v>-114</v>
      </c>
      <c r="K51" s="16">
        <v>-138</v>
      </c>
      <c r="L51" s="16">
        <v>-120</v>
      </c>
      <c r="M51" s="16">
        <v>-58</v>
      </c>
      <c r="N51" s="16">
        <v>4</v>
      </c>
      <c r="O51" s="16">
        <v>48</v>
      </c>
      <c r="P51" s="16">
        <v>81</v>
      </c>
      <c r="Q51" s="16">
        <v>103</v>
      </c>
      <c r="R51" s="16">
        <v>116</v>
      </c>
      <c r="S51" s="16">
        <v>121</v>
      </c>
      <c r="T51" s="16">
        <v>114</v>
      </c>
      <c r="U51" s="16">
        <v>95</v>
      </c>
      <c r="V51" s="16">
        <v>71</v>
      </c>
      <c r="W51" s="16">
        <v>52</v>
      </c>
      <c r="X51" s="16">
        <v>44</v>
      </c>
      <c r="Y51" s="17">
        <v>65</v>
      </c>
      <c r="Z51" s="19">
        <f t="shared" si="3"/>
        <v>820</v>
      </c>
      <c r="AA51" s="19">
        <f t="shared" si="2"/>
        <v>34.166666666666664</v>
      </c>
    </row>
    <row r="52" spans="1:27" ht="15" customHeight="1" x14ac:dyDescent="0.25">
      <c r="A52" s="22">
        <v>40591</v>
      </c>
      <c r="B52" s="26">
        <v>91</v>
      </c>
      <c r="C52" s="16">
        <v>110</v>
      </c>
      <c r="D52" s="16">
        <v>120</v>
      </c>
      <c r="E52" s="16">
        <v>120</v>
      </c>
      <c r="F52" s="16">
        <v>96</v>
      </c>
      <c r="G52" s="16">
        <v>52</v>
      </c>
      <c r="H52" s="16">
        <v>2</v>
      </c>
      <c r="I52" s="16">
        <v>-42</v>
      </c>
      <c r="J52" s="16">
        <v>-84</v>
      </c>
      <c r="K52" s="16">
        <v>-121</v>
      </c>
      <c r="L52" s="16">
        <v>-146</v>
      </c>
      <c r="M52" s="16">
        <v>-120</v>
      </c>
      <c r="N52" s="16">
        <v>-40</v>
      </c>
      <c r="O52" s="16">
        <v>20</v>
      </c>
      <c r="P52" s="16">
        <v>62</v>
      </c>
      <c r="Q52" s="16">
        <v>91</v>
      </c>
      <c r="R52" s="16">
        <v>110</v>
      </c>
      <c r="S52" s="16">
        <v>118</v>
      </c>
      <c r="T52" s="16">
        <v>111</v>
      </c>
      <c r="U52" s="16">
        <v>86</v>
      </c>
      <c r="V52" s="16">
        <v>54</v>
      </c>
      <c r="W52" s="16">
        <v>25</v>
      </c>
      <c r="X52" s="16">
        <v>10</v>
      </c>
      <c r="Y52" s="17">
        <v>28</v>
      </c>
      <c r="Z52" s="19">
        <f t="shared" si="3"/>
        <v>753</v>
      </c>
      <c r="AA52" s="19">
        <f t="shared" si="2"/>
        <v>31.375</v>
      </c>
    </row>
    <row r="53" spans="1:27" ht="15" customHeight="1" x14ac:dyDescent="0.25">
      <c r="A53" s="22">
        <v>40592</v>
      </c>
      <c r="B53" s="26">
        <v>68</v>
      </c>
      <c r="C53" s="16">
        <v>100</v>
      </c>
      <c r="D53" s="16">
        <v>120</v>
      </c>
      <c r="E53" s="16">
        <v>130</v>
      </c>
      <c r="F53" s="16">
        <v>130</v>
      </c>
      <c r="G53" s="16">
        <v>100</v>
      </c>
      <c r="H53" s="16">
        <v>52</v>
      </c>
      <c r="I53" s="16">
        <v>4</v>
      </c>
      <c r="J53" s="16">
        <v>-36</v>
      </c>
      <c r="K53" s="16">
        <v>-84</v>
      </c>
      <c r="L53" s="16">
        <v>-122</v>
      </c>
      <c r="M53" s="16">
        <v>-145</v>
      </c>
      <c r="N53" s="16">
        <v>-98</v>
      </c>
      <c r="O53" s="16">
        <v>-14</v>
      </c>
      <c r="P53" s="16">
        <v>42</v>
      </c>
      <c r="Q53" s="16">
        <v>80</v>
      </c>
      <c r="R53" s="16">
        <v>106</v>
      </c>
      <c r="S53" s="16">
        <v>121</v>
      </c>
      <c r="T53" s="16">
        <v>122</v>
      </c>
      <c r="U53" s="16">
        <v>98</v>
      </c>
      <c r="V53" s="16">
        <v>56</v>
      </c>
      <c r="W53" s="16">
        <v>20</v>
      </c>
      <c r="X53" s="16">
        <v>-8</v>
      </c>
      <c r="Y53" s="17">
        <v>-16</v>
      </c>
      <c r="Z53" s="19">
        <f t="shared" si="3"/>
        <v>826</v>
      </c>
      <c r="AA53" s="19">
        <f t="shared" si="2"/>
        <v>34.416666666666664</v>
      </c>
    </row>
    <row r="54" spans="1:27" ht="15" customHeight="1" x14ac:dyDescent="0.25">
      <c r="A54" s="22">
        <v>40593</v>
      </c>
      <c r="B54" s="26">
        <v>14</v>
      </c>
      <c r="C54" s="16">
        <v>66</v>
      </c>
      <c r="D54" s="16">
        <v>104</v>
      </c>
      <c r="E54" s="16">
        <v>126</v>
      </c>
      <c r="F54" s="16">
        <v>139</v>
      </c>
      <c r="G54" s="16">
        <v>142</v>
      </c>
      <c r="H54" s="16">
        <v>116</v>
      </c>
      <c r="I54" s="16">
        <v>62</v>
      </c>
      <c r="J54" s="16">
        <v>18</v>
      </c>
      <c r="K54" s="16">
        <v>-22</v>
      </c>
      <c r="L54" s="16">
        <v>-74</v>
      </c>
      <c r="M54" s="16">
        <v>-111</v>
      </c>
      <c r="N54" s="16">
        <v>-131</v>
      </c>
      <c r="O54" s="16">
        <v>-70</v>
      </c>
      <c r="P54" s="16">
        <v>14</v>
      </c>
      <c r="Q54" s="16">
        <v>66</v>
      </c>
      <c r="R54" s="16">
        <v>100</v>
      </c>
      <c r="S54" s="16">
        <v>120</v>
      </c>
      <c r="T54" s="16">
        <v>130</v>
      </c>
      <c r="U54" s="16">
        <v>120</v>
      </c>
      <c r="V54" s="16">
        <v>82</v>
      </c>
      <c r="W54" s="16">
        <v>36</v>
      </c>
      <c r="X54" s="16">
        <v>2</v>
      </c>
      <c r="Y54" s="17">
        <v>-26</v>
      </c>
      <c r="Z54" s="19">
        <f t="shared" si="3"/>
        <v>1023</v>
      </c>
      <c r="AA54" s="19">
        <f t="shared" si="2"/>
        <v>42.625</v>
      </c>
    </row>
    <row r="55" spans="1:27" ht="15" customHeight="1" x14ac:dyDescent="0.25">
      <c r="A55" s="22">
        <v>40594</v>
      </c>
      <c r="B55" s="26">
        <v>-39</v>
      </c>
      <c r="C55" s="16">
        <v>2</v>
      </c>
      <c r="D55" s="16">
        <v>66</v>
      </c>
      <c r="E55" s="16">
        <v>106</v>
      </c>
      <c r="F55" s="16">
        <v>128</v>
      </c>
      <c r="G55" s="16">
        <v>142</v>
      </c>
      <c r="H55" s="16">
        <v>147</v>
      </c>
      <c r="I55" s="16">
        <v>120</v>
      </c>
      <c r="J55" s="16">
        <v>70</v>
      </c>
      <c r="K55" s="16">
        <v>24</v>
      </c>
      <c r="L55" s="16">
        <v>-16</v>
      </c>
      <c r="M55" s="16">
        <v>-64</v>
      </c>
      <c r="N55" s="16">
        <v>-102</v>
      </c>
      <c r="O55" s="16">
        <v>-108</v>
      </c>
      <c r="P55" s="16">
        <v>-30</v>
      </c>
      <c r="Q55" s="16">
        <v>46</v>
      </c>
      <c r="R55" s="16">
        <v>88</v>
      </c>
      <c r="S55" s="16">
        <v>115</v>
      </c>
      <c r="T55" s="16">
        <v>130</v>
      </c>
      <c r="U55" s="16">
        <v>135</v>
      </c>
      <c r="V55" s="16">
        <v>112</v>
      </c>
      <c r="W55" s="16">
        <v>68</v>
      </c>
      <c r="X55" s="16">
        <v>24</v>
      </c>
      <c r="Y55" s="17">
        <v>-14</v>
      </c>
      <c r="Z55" s="19">
        <f t="shared" si="3"/>
        <v>1150</v>
      </c>
      <c r="AA55" s="19">
        <f t="shared" si="2"/>
        <v>47.916666666666664</v>
      </c>
    </row>
    <row r="56" spans="1:27" ht="15" customHeight="1" x14ac:dyDescent="0.25">
      <c r="A56" s="22">
        <v>40595</v>
      </c>
      <c r="B56" s="26">
        <v>-50</v>
      </c>
      <c r="C56" s="16">
        <v>-46</v>
      </c>
      <c r="D56" s="16">
        <v>14</v>
      </c>
      <c r="E56" s="16">
        <v>72</v>
      </c>
      <c r="F56" s="16">
        <v>107</v>
      </c>
      <c r="G56" s="16">
        <v>126</v>
      </c>
      <c r="H56" s="16">
        <v>139</v>
      </c>
      <c r="I56" s="16">
        <v>141</v>
      </c>
      <c r="J56" s="16">
        <v>114</v>
      </c>
      <c r="K56" s="16">
        <v>59</v>
      </c>
      <c r="L56" s="16">
        <v>14</v>
      </c>
      <c r="M56" s="16">
        <v>-26</v>
      </c>
      <c r="N56" s="16">
        <v>-72</v>
      </c>
      <c r="O56" s="16">
        <v>-97</v>
      </c>
      <c r="P56" s="16">
        <v>-48</v>
      </c>
      <c r="Q56" s="16">
        <v>26</v>
      </c>
      <c r="R56" s="16">
        <v>80</v>
      </c>
      <c r="S56" s="16">
        <v>110</v>
      </c>
      <c r="T56" s="16">
        <v>129</v>
      </c>
      <c r="U56" s="16">
        <v>137</v>
      </c>
      <c r="V56" s="16">
        <v>128</v>
      </c>
      <c r="W56" s="16">
        <v>88</v>
      </c>
      <c r="X56" s="16">
        <v>38</v>
      </c>
      <c r="Y56" s="17">
        <v>-2</v>
      </c>
      <c r="Z56" s="19">
        <f t="shared" si="3"/>
        <v>1181</v>
      </c>
      <c r="AA56" s="19">
        <f t="shared" si="2"/>
        <v>49.208333333333336</v>
      </c>
    </row>
    <row r="57" spans="1:27" ht="15" customHeight="1" x14ac:dyDescent="0.25">
      <c r="A57" s="22">
        <v>40596</v>
      </c>
      <c r="B57" s="26">
        <v>-42</v>
      </c>
      <c r="C57" s="16">
        <v>-74</v>
      </c>
      <c r="D57" s="16">
        <v>-65</v>
      </c>
      <c r="E57" s="16">
        <v>-6</v>
      </c>
      <c r="F57" s="16">
        <v>56</v>
      </c>
      <c r="G57" s="16">
        <v>95</v>
      </c>
      <c r="H57" s="16">
        <v>118</v>
      </c>
      <c r="I57" s="16">
        <v>131</v>
      </c>
      <c r="J57" s="16">
        <v>132</v>
      </c>
      <c r="K57" s="16">
        <v>100</v>
      </c>
      <c r="L57" s="16">
        <v>45</v>
      </c>
      <c r="M57" s="16">
        <v>0</v>
      </c>
      <c r="N57" s="16">
        <v>-38</v>
      </c>
      <c r="O57" s="16">
        <v>-71</v>
      </c>
      <c r="P57" s="16">
        <v>-67</v>
      </c>
      <c r="Q57" s="16">
        <v>0</v>
      </c>
      <c r="R57" s="16">
        <v>63</v>
      </c>
      <c r="S57" s="16">
        <v>98</v>
      </c>
      <c r="T57" s="16">
        <v>121</v>
      </c>
      <c r="U57" s="16">
        <v>136</v>
      </c>
      <c r="V57" s="16">
        <v>139</v>
      </c>
      <c r="W57" s="16">
        <v>112</v>
      </c>
      <c r="X57" s="16">
        <v>66</v>
      </c>
      <c r="Y57" s="17">
        <v>22</v>
      </c>
      <c r="Z57" s="19">
        <f t="shared" si="3"/>
        <v>1071</v>
      </c>
      <c r="AA57" s="19">
        <f t="shared" si="2"/>
        <v>44.625</v>
      </c>
    </row>
    <row r="58" spans="1:27" ht="15" customHeight="1" x14ac:dyDescent="0.25">
      <c r="A58" s="22">
        <v>40597</v>
      </c>
      <c r="B58" s="26">
        <v>-16</v>
      </c>
      <c r="C58" s="16">
        <v>-56</v>
      </c>
      <c r="D58" s="16">
        <v>-83</v>
      </c>
      <c r="E58" s="16">
        <v>-58</v>
      </c>
      <c r="F58" s="16">
        <v>12</v>
      </c>
      <c r="G58" s="16">
        <v>58</v>
      </c>
      <c r="H58" s="16">
        <v>90</v>
      </c>
      <c r="I58" s="16">
        <v>110</v>
      </c>
      <c r="J58" s="16">
        <v>117</v>
      </c>
      <c r="K58" s="16">
        <v>110</v>
      </c>
      <c r="L58" s="16">
        <v>76</v>
      </c>
      <c r="M58" s="16">
        <v>28</v>
      </c>
      <c r="N58" s="16">
        <v>-12</v>
      </c>
      <c r="O58" s="16">
        <v>-46</v>
      </c>
      <c r="P58" s="16">
        <v>-60</v>
      </c>
      <c r="Q58" s="16">
        <v>-18</v>
      </c>
      <c r="R58" s="16">
        <v>42</v>
      </c>
      <c r="S58" s="16">
        <v>84</v>
      </c>
      <c r="T58" s="16">
        <v>110</v>
      </c>
      <c r="U58" s="16">
        <v>125</v>
      </c>
      <c r="V58" s="16">
        <v>134</v>
      </c>
      <c r="W58" s="16">
        <v>128</v>
      </c>
      <c r="X58" s="16">
        <v>94</v>
      </c>
      <c r="Y58" s="17">
        <v>46</v>
      </c>
      <c r="Z58" s="19">
        <f t="shared" si="3"/>
        <v>1015</v>
      </c>
      <c r="AA58" s="19">
        <f t="shared" si="2"/>
        <v>42.291666666666664</v>
      </c>
    </row>
    <row r="59" spans="1:27" ht="15" customHeight="1" x14ac:dyDescent="0.25">
      <c r="A59" s="22">
        <v>40598</v>
      </c>
      <c r="B59" s="26">
        <v>2</v>
      </c>
      <c r="C59" s="16">
        <v>-38</v>
      </c>
      <c r="D59" s="16">
        <v>-75</v>
      </c>
      <c r="E59" s="16">
        <v>-95</v>
      </c>
      <c r="F59" s="16">
        <v>-70</v>
      </c>
      <c r="G59" s="16">
        <v>-10</v>
      </c>
      <c r="H59" s="16">
        <v>39</v>
      </c>
      <c r="I59" s="16">
        <v>76</v>
      </c>
      <c r="J59" s="16">
        <v>92</v>
      </c>
      <c r="K59" s="16">
        <v>98</v>
      </c>
      <c r="L59" s="16">
        <v>88</v>
      </c>
      <c r="M59" s="16">
        <v>54</v>
      </c>
      <c r="N59" s="16">
        <v>15</v>
      </c>
      <c r="O59" s="16">
        <v>-16</v>
      </c>
      <c r="P59" s="16">
        <v>-29</v>
      </c>
      <c r="Q59" s="16">
        <v>-12</v>
      </c>
      <c r="R59" s="16">
        <v>23</v>
      </c>
      <c r="S59" s="16">
        <v>66</v>
      </c>
      <c r="T59" s="16">
        <v>98</v>
      </c>
      <c r="U59" s="16">
        <v>117</v>
      </c>
      <c r="V59" s="16">
        <v>128</v>
      </c>
      <c r="W59" s="16">
        <v>131</v>
      </c>
      <c r="X59" s="16">
        <v>112</v>
      </c>
      <c r="Y59" s="17">
        <v>71</v>
      </c>
      <c r="Z59" s="19">
        <f t="shared" si="3"/>
        <v>865</v>
      </c>
      <c r="AA59" s="19">
        <f t="shared" si="2"/>
        <v>36.041666666666664</v>
      </c>
    </row>
    <row r="60" spans="1:27" ht="15" customHeight="1" x14ac:dyDescent="0.25">
      <c r="A60" s="22">
        <v>40599</v>
      </c>
      <c r="B60" s="26">
        <v>24</v>
      </c>
      <c r="C60" s="16">
        <v>-15</v>
      </c>
      <c r="D60" s="16">
        <v>-60</v>
      </c>
      <c r="E60" s="16">
        <v>-90</v>
      </c>
      <c r="F60" s="16">
        <v>-109</v>
      </c>
      <c r="G60" s="16">
        <v>-92</v>
      </c>
      <c r="H60" s="16">
        <v>-34</v>
      </c>
      <c r="I60" s="16">
        <v>14</v>
      </c>
      <c r="J60" s="16">
        <v>46</v>
      </c>
      <c r="K60" s="16">
        <v>70</v>
      </c>
      <c r="L60" s="16">
        <v>81</v>
      </c>
      <c r="M60" s="16">
        <v>79</v>
      </c>
      <c r="N60" s="16">
        <v>62</v>
      </c>
      <c r="O60" s="16">
        <v>40</v>
      </c>
      <c r="P60" s="16">
        <v>27</v>
      </c>
      <c r="Q60" s="16">
        <v>24</v>
      </c>
      <c r="R60" s="16">
        <v>38</v>
      </c>
      <c r="S60" s="16">
        <v>61</v>
      </c>
      <c r="T60" s="16">
        <v>82</v>
      </c>
      <c r="U60" s="16">
        <v>104</v>
      </c>
      <c r="V60" s="16">
        <v>118</v>
      </c>
      <c r="W60" s="16">
        <v>123</v>
      </c>
      <c r="X60" s="16">
        <v>117</v>
      </c>
      <c r="Y60" s="17">
        <v>91</v>
      </c>
      <c r="Z60" s="19">
        <f t="shared" si="3"/>
        <v>801</v>
      </c>
      <c r="AA60" s="19">
        <f t="shared" si="2"/>
        <v>33.375</v>
      </c>
    </row>
    <row r="61" spans="1:27" ht="15" customHeight="1" x14ac:dyDescent="0.25">
      <c r="A61" s="22">
        <v>40600</v>
      </c>
      <c r="B61" s="26">
        <v>46</v>
      </c>
      <c r="C61" s="16">
        <v>5</v>
      </c>
      <c r="D61" s="16">
        <v>-33</v>
      </c>
      <c r="E61" s="16">
        <v>-72</v>
      </c>
      <c r="F61" s="16">
        <v>-95</v>
      </c>
      <c r="G61" s="16">
        <v>-107</v>
      </c>
      <c r="H61" s="16">
        <v>-88</v>
      </c>
      <c r="I61" s="16">
        <v>-42</v>
      </c>
      <c r="J61" s="16">
        <v>0</v>
      </c>
      <c r="K61" s="16">
        <v>34</v>
      </c>
      <c r="L61" s="16">
        <v>59</v>
      </c>
      <c r="M61" s="16">
        <v>74</v>
      </c>
      <c r="N61" s="16">
        <v>81</v>
      </c>
      <c r="O61" s="16">
        <v>82</v>
      </c>
      <c r="P61" s="16">
        <v>82</v>
      </c>
      <c r="Q61" s="16">
        <v>81</v>
      </c>
      <c r="R61" s="16">
        <v>80</v>
      </c>
      <c r="S61" s="16">
        <v>80</v>
      </c>
      <c r="T61" s="16">
        <v>85</v>
      </c>
      <c r="U61" s="16">
        <v>91</v>
      </c>
      <c r="V61" s="16">
        <v>97</v>
      </c>
      <c r="W61" s="16">
        <v>101</v>
      </c>
      <c r="X61" s="16">
        <v>100</v>
      </c>
      <c r="Y61" s="17">
        <v>86</v>
      </c>
      <c r="Z61" s="19">
        <f t="shared" si="3"/>
        <v>827</v>
      </c>
      <c r="AA61" s="19">
        <f t="shared" si="2"/>
        <v>34.458333333333336</v>
      </c>
    </row>
    <row r="62" spans="1:27" ht="15" customHeight="1" x14ac:dyDescent="0.25">
      <c r="A62" s="22">
        <v>40601</v>
      </c>
      <c r="B62" s="26">
        <v>60</v>
      </c>
      <c r="C62" s="16">
        <v>26</v>
      </c>
      <c r="D62" s="16">
        <v>-12</v>
      </c>
      <c r="E62" s="16">
        <v>-54</v>
      </c>
      <c r="F62" s="16">
        <v>-86</v>
      </c>
      <c r="G62" s="16">
        <v>-110</v>
      </c>
      <c r="H62" s="16">
        <v>-126</v>
      </c>
      <c r="I62" s="16">
        <v>-115</v>
      </c>
      <c r="J62" s="16">
        <v>-72</v>
      </c>
      <c r="K62" s="16">
        <v>-26</v>
      </c>
      <c r="L62" s="16">
        <v>8</v>
      </c>
      <c r="M62" s="16">
        <v>40</v>
      </c>
      <c r="N62" s="16">
        <v>64</v>
      </c>
      <c r="O62" s="16">
        <v>81</v>
      </c>
      <c r="P62" s="16">
        <v>91</v>
      </c>
      <c r="Q62" s="16">
        <v>96</v>
      </c>
      <c r="R62" s="16">
        <v>95</v>
      </c>
      <c r="S62" s="16">
        <v>89</v>
      </c>
      <c r="T62" s="16">
        <v>82</v>
      </c>
      <c r="U62" s="16">
        <v>80</v>
      </c>
      <c r="V62" s="16">
        <v>76</v>
      </c>
      <c r="W62" s="16">
        <v>75</v>
      </c>
      <c r="X62" s="16">
        <v>77</v>
      </c>
      <c r="Y62" s="17">
        <v>78</v>
      </c>
      <c r="Z62" s="19">
        <f t="shared" si="3"/>
        <v>517</v>
      </c>
      <c r="AA62" s="19">
        <f t="shared" si="2"/>
        <v>21.541666666666668</v>
      </c>
    </row>
    <row r="63" spans="1:27" ht="15" customHeight="1" x14ac:dyDescent="0.25">
      <c r="A63" s="22">
        <v>40602</v>
      </c>
      <c r="B63" s="26">
        <v>68</v>
      </c>
      <c r="C63" s="16">
        <v>46</v>
      </c>
      <c r="D63" s="16">
        <v>18</v>
      </c>
      <c r="E63" s="16">
        <v>-16</v>
      </c>
      <c r="F63" s="16">
        <v>-54</v>
      </c>
      <c r="G63" s="16">
        <v>-88</v>
      </c>
      <c r="H63" s="16">
        <v>-116</v>
      </c>
      <c r="I63" s="16">
        <v>-136</v>
      </c>
      <c r="J63" s="16">
        <v>-132</v>
      </c>
      <c r="K63" s="16">
        <v>-90</v>
      </c>
      <c r="L63" s="16">
        <v>-40</v>
      </c>
      <c r="M63" s="16">
        <v>2</v>
      </c>
      <c r="N63" s="16">
        <v>40</v>
      </c>
      <c r="O63" s="16">
        <v>72</v>
      </c>
      <c r="P63" s="16">
        <v>91</v>
      </c>
      <c r="Q63" s="16">
        <v>101</v>
      </c>
      <c r="R63" s="16">
        <v>103</v>
      </c>
      <c r="S63" s="16">
        <v>94</v>
      </c>
      <c r="T63" s="16">
        <v>81</v>
      </c>
      <c r="U63" s="16">
        <v>67</v>
      </c>
      <c r="V63" s="16">
        <v>50</v>
      </c>
      <c r="W63" s="16">
        <v>45</v>
      </c>
      <c r="X63" s="16">
        <v>53</v>
      </c>
      <c r="Y63" s="17">
        <v>68</v>
      </c>
      <c r="Z63" s="19">
        <f t="shared" si="3"/>
        <v>327</v>
      </c>
      <c r="AA63" s="19">
        <f t="shared" si="2"/>
        <v>13.625</v>
      </c>
    </row>
    <row r="64" spans="1:27" ht="15" customHeight="1" x14ac:dyDescent="0.25">
      <c r="A64" s="22"/>
      <c r="B64" s="2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7"/>
      <c r="Z64" s="19"/>
      <c r="AA64" s="19"/>
    </row>
    <row r="65" spans="1:27" ht="15" customHeight="1" x14ac:dyDescent="0.25">
      <c r="A65" s="21">
        <v>40603</v>
      </c>
      <c r="B65" s="32">
        <v>76</v>
      </c>
      <c r="C65" s="33">
        <v>74</v>
      </c>
      <c r="D65" s="33">
        <v>58</v>
      </c>
      <c r="E65" s="33">
        <v>26</v>
      </c>
      <c r="F65" s="33">
        <v>-10</v>
      </c>
      <c r="G65" s="33">
        <v>-50</v>
      </c>
      <c r="H65" s="33">
        <v>-88</v>
      </c>
      <c r="I65" s="33">
        <v>-114</v>
      </c>
      <c r="J65" s="33">
        <v>-140</v>
      </c>
      <c r="K65" s="33">
        <v>-143</v>
      </c>
      <c r="L65" s="33">
        <v>-100</v>
      </c>
      <c r="M65" s="33">
        <v>-40</v>
      </c>
      <c r="N65" s="33">
        <v>6</v>
      </c>
      <c r="O65" s="33">
        <v>46</v>
      </c>
      <c r="P65" s="33">
        <v>76</v>
      </c>
      <c r="Q65" s="33">
        <v>95</v>
      </c>
      <c r="R65" s="33">
        <v>104</v>
      </c>
      <c r="S65" s="33">
        <v>105</v>
      </c>
      <c r="T65" s="33">
        <v>93</v>
      </c>
      <c r="U65" s="33">
        <v>71</v>
      </c>
      <c r="V65" s="33">
        <v>50</v>
      </c>
      <c r="W65" s="33">
        <v>30</v>
      </c>
      <c r="X65" s="33">
        <v>25</v>
      </c>
      <c r="Y65" s="34">
        <v>50</v>
      </c>
      <c r="Z65" s="18">
        <f t="shared" si="3"/>
        <v>300</v>
      </c>
      <c r="AA65" s="35">
        <f t="shared" si="2"/>
        <v>12.5</v>
      </c>
    </row>
    <row r="66" spans="1:27" ht="15" customHeight="1" x14ac:dyDescent="0.25">
      <c r="A66" s="22">
        <f>A65+1</f>
        <v>40604</v>
      </c>
      <c r="B66" s="26">
        <v>73</v>
      </c>
      <c r="C66" s="16">
        <v>89</v>
      </c>
      <c r="D66" s="16">
        <v>94</v>
      </c>
      <c r="E66" s="16">
        <v>82</v>
      </c>
      <c r="F66" s="16">
        <v>50</v>
      </c>
      <c r="G66" s="16">
        <v>8</v>
      </c>
      <c r="H66" s="16">
        <v>-40</v>
      </c>
      <c r="I66" s="16">
        <v>-80</v>
      </c>
      <c r="J66" s="16">
        <v>-114</v>
      </c>
      <c r="K66" s="16">
        <v>-139</v>
      </c>
      <c r="L66" s="16">
        <v>-136</v>
      </c>
      <c r="M66" s="16">
        <v>-74</v>
      </c>
      <c r="N66" s="16">
        <v>-14</v>
      </c>
      <c r="O66" s="16">
        <v>32</v>
      </c>
      <c r="P66" s="16">
        <v>68</v>
      </c>
      <c r="Q66" s="16">
        <v>92</v>
      </c>
      <c r="R66" s="16">
        <v>104</v>
      </c>
      <c r="S66" s="16">
        <v>102</v>
      </c>
      <c r="T66" s="16">
        <v>83</v>
      </c>
      <c r="U66" s="16">
        <v>51</v>
      </c>
      <c r="V66" s="16">
        <v>22</v>
      </c>
      <c r="W66" s="16">
        <v>-2</v>
      </c>
      <c r="X66" s="16">
        <v>-4</v>
      </c>
      <c r="Y66" s="17">
        <v>24</v>
      </c>
      <c r="Z66" s="19">
        <f t="shared" si="3"/>
        <v>371</v>
      </c>
      <c r="AA66" s="19">
        <f t="shared" si="2"/>
        <v>15.458333333333334</v>
      </c>
    </row>
    <row r="67" spans="1:27" ht="15" customHeight="1" x14ac:dyDescent="0.25">
      <c r="A67" s="22">
        <f t="shared" ref="A67:A95" si="4">A66+1</f>
        <v>40605</v>
      </c>
      <c r="B67" s="26">
        <v>58</v>
      </c>
      <c r="C67" s="16">
        <v>84</v>
      </c>
      <c r="D67" s="16">
        <v>102</v>
      </c>
      <c r="E67" s="16">
        <v>108</v>
      </c>
      <c r="F67" s="16">
        <v>98</v>
      </c>
      <c r="G67" s="16">
        <v>64</v>
      </c>
      <c r="H67" s="16">
        <v>18</v>
      </c>
      <c r="I67" s="16">
        <v>-30</v>
      </c>
      <c r="J67" s="16">
        <v>-74</v>
      </c>
      <c r="K67" s="16">
        <v>-104</v>
      </c>
      <c r="L67" s="16">
        <v>-130</v>
      </c>
      <c r="M67" s="16">
        <v>-120</v>
      </c>
      <c r="N67" s="16">
        <v>-50</v>
      </c>
      <c r="O67" s="16">
        <v>10</v>
      </c>
      <c r="P67" s="16">
        <v>54</v>
      </c>
      <c r="Q67" s="16">
        <v>84</v>
      </c>
      <c r="R67" s="16">
        <v>104</v>
      </c>
      <c r="S67" s="16">
        <v>111</v>
      </c>
      <c r="T67" s="16">
        <v>105</v>
      </c>
      <c r="U67" s="16">
        <v>78</v>
      </c>
      <c r="V67" s="16">
        <v>42</v>
      </c>
      <c r="W67" s="16">
        <v>8</v>
      </c>
      <c r="X67" s="16">
        <v>-17</v>
      </c>
      <c r="Y67" s="17">
        <v>-14</v>
      </c>
      <c r="Z67" s="19">
        <f t="shared" si="3"/>
        <v>589</v>
      </c>
      <c r="AA67" s="19">
        <f t="shared" si="2"/>
        <v>24.541666666666668</v>
      </c>
    </row>
    <row r="68" spans="1:27" ht="15" customHeight="1" x14ac:dyDescent="0.25">
      <c r="A68" s="22">
        <f t="shared" si="4"/>
        <v>40606</v>
      </c>
      <c r="B68" s="26">
        <v>24</v>
      </c>
      <c r="C68" s="16">
        <v>68</v>
      </c>
      <c r="D68" s="16">
        <v>96</v>
      </c>
      <c r="E68" s="16">
        <v>112</v>
      </c>
      <c r="F68" s="16">
        <v>116</v>
      </c>
      <c r="G68" s="16">
        <v>102</v>
      </c>
      <c r="H68" s="16">
        <v>60</v>
      </c>
      <c r="I68" s="16">
        <v>6</v>
      </c>
      <c r="J68" s="16">
        <v>-28</v>
      </c>
      <c r="K68" s="16">
        <v>-74</v>
      </c>
      <c r="L68" s="16">
        <v>-108</v>
      </c>
      <c r="M68" s="16">
        <v>-128</v>
      </c>
      <c r="N68" s="16">
        <v>-92</v>
      </c>
      <c r="O68" s="16">
        <v>-18</v>
      </c>
      <c r="P68" s="16">
        <v>39</v>
      </c>
      <c r="Q68" s="16">
        <v>75</v>
      </c>
      <c r="R68" s="16">
        <v>98</v>
      </c>
      <c r="S68" s="16">
        <v>110</v>
      </c>
      <c r="T68" s="16">
        <v>109</v>
      </c>
      <c r="U68" s="16">
        <v>82</v>
      </c>
      <c r="V68" s="16">
        <v>44</v>
      </c>
      <c r="W68" s="16">
        <v>8</v>
      </c>
      <c r="X68" s="16">
        <v>-24</v>
      </c>
      <c r="Y68" s="17">
        <v>-39</v>
      </c>
      <c r="Z68" s="19">
        <f t="shared" si="3"/>
        <v>638</v>
      </c>
      <c r="AA68" s="19">
        <f t="shared" si="2"/>
        <v>26.583333333333332</v>
      </c>
    </row>
    <row r="69" spans="1:27" ht="15" customHeight="1" x14ac:dyDescent="0.25">
      <c r="A69" s="22">
        <f t="shared" si="4"/>
        <v>40607</v>
      </c>
      <c r="B69" s="26">
        <v>-20</v>
      </c>
      <c r="C69" s="16">
        <v>14</v>
      </c>
      <c r="D69" s="16">
        <v>44</v>
      </c>
      <c r="E69" s="16">
        <v>78</v>
      </c>
      <c r="F69" s="16">
        <v>107</v>
      </c>
      <c r="G69" s="16">
        <v>122</v>
      </c>
      <c r="H69" s="16">
        <v>100</v>
      </c>
      <c r="I69" s="16">
        <v>48</v>
      </c>
      <c r="J69" s="16">
        <v>7</v>
      </c>
      <c r="K69" s="16">
        <v>-38</v>
      </c>
      <c r="L69" s="16">
        <v>-80</v>
      </c>
      <c r="M69" s="16">
        <v>-104</v>
      </c>
      <c r="N69" s="16">
        <v>-94</v>
      </c>
      <c r="O69" s="16">
        <v>-28</v>
      </c>
      <c r="P69" s="16">
        <v>38</v>
      </c>
      <c r="Q69" s="16">
        <v>78</v>
      </c>
      <c r="R69" s="16">
        <v>104</v>
      </c>
      <c r="S69" s="16">
        <v>117</v>
      </c>
      <c r="T69" s="16">
        <v>119</v>
      </c>
      <c r="U69" s="16">
        <v>98</v>
      </c>
      <c r="V69" s="16">
        <v>56</v>
      </c>
      <c r="W69" s="16">
        <v>16</v>
      </c>
      <c r="X69" s="16">
        <v>-16</v>
      </c>
      <c r="Y69" s="17">
        <v>-38</v>
      </c>
      <c r="Z69" s="19">
        <f t="shared" si="3"/>
        <v>728</v>
      </c>
      <c r="AA69" s="19">
        <f t="shared" ref="AA69:AA94" si="5">AVERAGE(B69:Y69)</f>
        <v>30.333333333333332</v>
      </c>
    </row>
    <row r="70" spans="1:27" ht="15" customHeight="1" x14ac:dyDescent="0.25">
      <c r="A70" s="22">
        <f t="shared" si="4"/>
        <v>40608</v>
      </c>
      <c r="B70" s="26">
        <v>-28</v>
      </c>
      <c r="C70" s="16">
        <v>20</v>
      </c>
      <c r="D70" s="16">
        <v>66</v>
      </c>
      <c r="E70" s="16">
        <v>96</v>
      </c>
      <c r="F70" s="16">
        <v>114</v>
      </c>
      <c r="G70" s="16">
        <v>122</v>
      </c>
      <c r="H70" s="16">
        <v>116</v>
      </c>
      <c r="I70" s="16">
        <v>81</v>
      </c>
      <c r="J70" s="16">
        <v>30</v>
      </c>
      <c r="K70" s="16">
        <v>-9</v>
      </c>
      <c r="L70" s="16">
        <v>-50</v>
      </c>
      <c r="M70" s="16">
        <v>-81</v>
      </c>
      <c r="N70" s="16">
        <v>-88</v>
      </c>
      <c r="O70" s="16">
        <v>-34</v>
      </c>
      <c r="P70" s="16">
        <v>30</v>
      </c>
      <c r="Q70" s="16">
        <v>76</v>
      </c>
      <c r="R70" s="16">
        <v>101</v>
      </c>
      <c r="S70" s="16">
        <v>115</v>
      </c>
      <c r="T70" s="16">
        <v>118</v>
      </c>
      <c r="U70" s="16">
        <v>99</v>
      </c>
      <c r="V70" s="16">
        <v>56</v>
      </c>
      <c r="W70" s="16">
        <v>14</v>
      </c>
      <c r="X70" s="16">
        <v>-26</v>
      </c>
      <c r="Y70" s="17">
        <v>-60</v>
      </c>
      <c r="Z70" s="19">
        <f t="shared" si="3"/>
        <v>878</v>
      </c>
      <c r="AA70" s="19">
        <f t="shared" si="5"/>
        <v>36.583333333333336</v>
      </c>
    </row>
    <row r="71" spans="1:27" ht="15" customHeight="1" x14ac:dyDescent="0.25">
      <c r="A71" s="22">
        <f t="shared" si="4"/>
        <v>40609</v>
      </c>
      <c r="B71" s="26">
        <v>-67</v>
      </c>
      <c r="C71" s="16">
        <v>-28</v>
      </c>
      <c r="D71" s="16">
        <v>30</v>
      </c>
      <c r="E71" s="16">
        <v>72</v>
      </c>
      <c r="F71" s="16">
        <v>98</v>
      </c>
      <c r="G71" s="16">
        <v>112</v>
      </c>
      <c r="H71" s="16">
        <v>117</v>
      </c>
      <c r="I71" s="16">
        <v>97</v>
      </c>
      <c r="J71" s="16">
        <v>52</v>
      </c>
      <c r="K71" s="16">
        <v>6</v>
      </c>
      <c r="L71" s="16">
        <v>-34</v>
      </c>
      <c r="M71" s="16">
        <v>-74</v>
      </c>
      <c r="N71" s="16">
        <v>-90</v>
      </c>
      <c r="O71" s="16">
        <v>-56</v>
      </c>
      <c r="P71" s="16">
        <v>8</v>
      </c>
      <c r="Q71" s="16">
        <v>60</v>
      </c>
      <c r="R71" s="16">
        <v>90</v>
      </c>
      <c r="S71" s="16">
        <v>109</v>
      </c>
      <c r="T71" s="16">
        <v>117</v>
      </c>
      <c r="U71" s="16">
        <v>107</v>
      </c>
      <c r="V71" s="16">
        <v>70</v>
      </c>
      <c r="W71" s="16">
        <v>22</v>
      </c>
      <c r="X71" s="16">
        <v>-18</v>
      </c>
      <c r="Y71" s="17">
        <v>-50</v>
      </c>
      <c r="Z71" s="19">
        <f t="shared" si="3"/>
        <v>750</v>
      </c>
      <c r="AA71" s="19">
        <f t="shared" si="5"/>
        <v>31.25</v>
      </c>
    </row>
    <row r="72" spans="1:27" ht="15" customHeight="1" x14ac:dyDescent="0.25">
      <c r="A72" s="22">
        <f t="shared" si="4"/>
        <v>40610</v>
      </c>
      <c r="B72" s="26">
        <v>-76</v>
      </c>
      <c r="C72" s="16">
        <v>-62</v>
      </c>
      <c r="D72" s="16">
        <v>0</v>
      </c>
      <c r="E72" s="16">
        <v>52</v>
      </c>
      <c r="F72" s="16">
        <v>85</v>
      </c>
      <c r="G72" s="16">
        <v>106</v>
      </c>
      <c r="H72" s="16">
        <v>116</v>
      </c>
      <c r="I72" s="16">
        <v>112</v>
      </c>
      <c r="J72" s="16">
        <v>82</v>
      </c>
      <c r="K72" s="16">
        <v>36</v>
      </c>
      <c r="L72" s="16">
        <v>7</v>
      </c>
      <c r="M72" s="16">
        <v>-42</v>
      </c>
      <c r="N72" s="16">
        <v>-69</v>
      </c>
      <c r="O72" s="16">
        <v>-58</v>
      </c>
      <c r="P72" s="16">
        <v>0</v>
      </c>
      <c r="Q72" s="16">
        <v>54</v>
      </c>
      <c r="R72" s="16">
        <v>90</v>
      </c>
      <c r="S72" s="16">
        <v>112</v>
      </c>
      <c r="T72" s="16">
        <v>123</v>
      </c>
      <c r="U72" s="16">
        <v>123</v>
      </c>
      <c r="V72" s="16">
        <v>99</v>
      </c>
      <c r="W72" s="16">
        <v>52</v>
      </c>
      <c r="X72" s="16">
        <v>10</v>
      </c>
      <c r="Y72" s="17">
        <v>-28</v>
      </c>
      <c r="Z72" s="19">
        <f t="shared" si="3"/>
        <v>924</v>
      </c>
      <c r="AA72" s="19">
        <f t="shared" si="5"/>
        <v>38.5</v>
      </c>
    </row>
    <row r="73" spans="1:27" ht="15" customHeight="1" x14ac:dyDescent="0.25">
      <c r="A73" s="22">
        <f t="shared" si="4"/>
        <v>40611</v>
      </c>
      <c r="B73" s="26">
        <v>-66</v>
      </c>
      <c r="C73" s="16">
        <v>-79</v>
      </c>
      <c r="D73" s="16">
        <v>-44</v>
      </c>
      <c r="E73" s="16">
        <v>16</v>
      </c>
      <c r="F73" s="16">
        <v>60</v>
      </c>
      <c r="G73" s="16">
        <v>88</v>
      </c>
      <c r="H73" s="16">
        <v>106</v>
      </c>
      <c r="I73" s="16">
        <v>112</v>
      </c>
      <c r="J73" s="16">
        <v>103</v>
      </c>
      <c r="K73" s="16">
        <v>68</v>
      </c>
      <c r="L73" s="16">
        <v>22</v>
      </c>
      <c r="M73" s="16">
        <v>-18</v>
      </c>
      <c r="N73" s="16">
        <v>-50</v>
      </c>
      <c r="O73" s="16">
        <v>-55</v>
      </c>
      <c r="P73" s="16">
        <v>-12</v>
      </c>
      <c r="Q73" s="16">
        <v>42</v>
      </c>
      <c r="R73" s="16">
        <v>82</v>
      </c>
      <c r="S73" s="16">
        <v>106</v>
      </c>
      <c r="T73" s="16">
        <v>120</v>
      </c>
      <c r="U73" s="16">
        <v>124</v>
      </c>
      <c r="V73" s="16">
        <v>110</v>
      </c>
      <c r="W73" s="16">
        <v>72</v>
      </c>
      <c r="X73" s="16">
        <v>28</v>
      </c>
      <c r="Y73" s="17">
        <v>-12</v>
      </c>
      <c r="Z73" s="19">
        <f t="shared" si="3"/>
        <v>923</v>
      </c>
      <c r="AA73" s="19">
        <f t="shared" si="5"/>
        <v>38.458333333333336</v>
      </c>
    </row>
    <row r="74" spans="1:27" ht="15" customHeight="1" x14ac:dyDescent="0.25">
      <c r="A74" s="22">
        <f t="shared" si="4"/>
        <v>40612</v>
      </c>
      <c r="B74" s="26">
        <v>-50</v>
      </c>
      <c r="C74" s="16">
        <v>-75</v>
      </c>
      <c r="D74" s="16">
        <v>-66</v>
      </c>
      <c r="E74" s="16">
        <v>-18</v>
      </c>
      <c r="F74" s="16">
        <v>32</v>
      </c>
      <c r="G74" s="16">
        <v>68</v>
      </c>
      <c r="H74" s="16">
        <v>90</v>
      </c>
      <c r="I74" s="16">
        <v>101</v>
      </c>
      <c r="J74" s="16">
        <v>100</v>
      </c>
      <c r="K74" s="16">
        <v>77</v>
      </c>
      <c r="L74" s="16">
        <v>40</v>
      </c>
      <c r="M74" s="16">
        <v>2</v>
      </c>
      <c r="N74" s="16">
        <v>-30</v>
      </c>
      <c r="O74" s="16">
        <v>-42</v>
      </c>
      <c r="P74" s="16">
        <v>-14</v>
      </c>
      <c r="Q74" s="16">
        <v>36</v>
      </c>
      <c r="R74" s="16">
        <v>75</v>
      </c>
      <c r="S74" s="16">
        <v>100</v>
      </c>
      <c r="T74" s="16">
        <v>116</v>
      </c>
      <c r="U74" s="16">
        <v>122</v>
      </c>
      <c r="V74" s="16">
        <v>113</v>
      </c>
      <c r="W74" s="16">
        <v>78</v>
      </c>
      <c r="X74" s="16">
        <v>34</v>
      </c>
      <c r="Y74" s="17">
        <v>-6</v>
      </c>
      <c r="Z74" s="19">
        <f t="shared" si="3"/>
        <v>883</v>
      </c>
      <c r="AA74" s="19">
        <f t="shared" si="5"/>
        <v>36.791666666666664</v>
      </c>
    </row>
    <row r="75" spans="1:27" ht="15" customHeight="1" x14ac:dyDescent="0.25">
      <c r="A75" s="22">
        <f t="shared" si="4"/>
        <v>40613</v>
      </c>
      <c r="B75" s="26">
        <v>-50</v>
      </c>
      <c r="C75" s="16">
        <v>-78</v>
      </c>
      <c r="D75" s="16">
        <v>-87</v>
      </c>
      <c r="E75" s="16">
        <v>-54</v>
      </c>
      <c r="F75" s="16">
        <v>-6</v>
      </c>
      <c r="G75" s="16">
        <v>34</v>
      </c>
      <c r="H75" s="16">
        <v>64</v>
      </c>
      <c r="I75" s="16">
        <v>85</v>
      </c>
      <c r="J75" s="16">
        <v>93</v>
      </c>
      <c r="K75" s="16">
        <v>90</v>
      </c>
      <c r="L75" s="16">
        <v>66</v>
      </c>
      <c r="M75" s="16">
        <v>36</v>
      </c>
      <c r="N75" s="16">
        <v>10</v>
      </c>
      <c r="O75" s="16">
        <v>-3</v>
      </c>
      <c r="P75" s="16">
        <v>16</v>
      </c>
      <c r="Q75" s="16">
        <v>46</v>
      </c>
      <c r="R75" s="16">
        <v>77</v>
      </c>
      <c r="S75" s="16">
        <v>100</v>
      </c>
      <c r="T75" s="16">
        <v>117</v>
      </c>
      <c r="U75" s="16">
        <v>126</v>
      </c>
      <c r="V75" s="16">
        <v>126</v>
      </c>
      <c r="W75" s="16">
        <v>104</v>
      </c>
      <c r="X75" s="16">
        <v>68</v>
      </c>
      <c r="Y75" s="17">
        <v>22</v>
      </c>
      <c r="Z75" s="19">
        <f t="shared" si="3"/>
        <v>1002</v>
      </c>
      <c r="AA75" s="19">
        <f t="shared" si="5"/>
        <v>41.75</v>
      </c>
    </row>
    <row r="76" spans="1:27" ht="15" customHeight="1" x14ac:dyDescent="0.25">
      <c r="A76" s="22">
        <f t="shared" si="4"/>
        <v>40614</v>
      </c>
      <c r="B76" s="26">
        <v>-14</v>
      </c>
      <c r="C76" s="16">
        <v>-50</v>
      </c>
      <c r="D76" s="16">
        <v>-73</v>
      </c>
      <c r="E76" s="16">
        <v>-68</v>
      </c>
      <c r="F76" s="16">
        <v>-40</v>
      </c>
      <c r="G76" s="16">
        <v>-4</v>
      </c>
      <c r="H76" s="16">
        <v>30</v>
      </c>
      <c r="I76" s="16">
        <v>55</v>
      </c>
      <c r="J76" s="16">
        <v>74</v>
      </c>
      <c r="K76" s="16">
        <v>80</v>
      </c>
      <c r="L76" s="16">
        <v>75</v>
      </c>
      <c r="M76" s="16">
        <v>56</v>
      </c>
      <c r="N76" s="16">
        <v>39</v>
      </c>
      <c r="O76" s="16">
        <v>27</v>
      </c>
      <c r="P76" s="16">
        <v>33</v>
      </c>
      <c r="Q76" s="16">
        <v>52</v>
      </c>
      <c r="R76" s="16">
        <v>76</v>
      </c>
      <c r="S76" s="16">
        <v>98</v>
      </c>
      <c r="T76" s="16">
        <v>114</v>
      </c>
      <c r="U76" s="16">
        <v>121</v>
      </c>
      <c r="V76" s="16">
        <v>120</v>
      </c>
      <c r="W76" s="16">
        <v>102</v>
      </c>
      <c r="X76" s="16">
        <v>70</v>
      </c>
      <c r="Y76" s="17">
        <v>32</v>
      </c>
      <c r="Z76" s="19">
        <f t="shared" si="3"/>
        <v>1005</v>
      </c>
      <c r="AA76" s="19">
        <f t="shared" si="5"/>
        <v>41.875</v>
      </c>
    </row>
    <row r="77" spans="1:27" ht="15" customHeight="1" x14ac:dyDescent="0.25">
      <c r="A77" s="22">
        <f t="shared" si="4"/>
        <v>40615</v>
      </c>
      <c r="B77" s="26">
        <v>-6</v>
      </c>
      <c r="C77" s="16">
        <v>-44</v>
      </c>
      <c r="D77" s="16">
        <v>-72</v>
      </c>
      <c r="E77" s="16">
        <v>-89</v>
      </c>
      <c r="F77" s="16">
        <v>-86</v>
      </c>
      <c r="G77" s="16">
        <v>-58</v>
      </c>
      <c r="H77" s="16">
        <v>-20</v>
      </c>
      <c r="I77" s="16">
        <v>13</v>
      </c>
      <c r="J77" s="16">
        <v>44</v>
      </c>
      <c r="K77" s="16">
        <v>62</v>
      </c>
      <c r="L77" s="16">
        <v>72</v>
      </c>
      <c r="M77" s="16">
        <v>74</v>
      </c>
      <c r="N77" s="16">
        <v>71</v>
      </c>
      <c r="O77" s="16">
        <v>67</v>
      </c>
      <c r="P77" s="16">
        <v>64</v>
      </c>
      <c r="Q77" s="16">
        <v>65</v>
      </c>
      <c r="R77" s="16">
        <v>72</v>
      </c>
      <c r="S77" s="16">
        <v>83</v>
      </c>
      <c r="T77" s="16">
        <v>96</v>
      </c>
      <c r="U77" s="16">
        <v>105</v>
      </c>
      <c r="V77" s="16">
        <v>108</v>
      </c>
      <c r="W77" s="16">
        <v>102</v>
      </c>
      <c r="X77" s="16">
        <v>82</v>
      </c>
      <c r="Y77" s="17">
        <v>50</v>
      </c>
      <c r="Z77" s="19">
        <f t="shared" si="3"/>
        <v>855</v>
      </c>
      <c r="AA77" s="19">
        <f t="shared" si="5"/>
        <v>35.625</v>
      </c>
    </row>
    <row r="78" spans="1:27" ht="15" customHeight="1" x14ac:dyDescent="0.25">
      <c r="A78" s="22">
        <f t="shared" si="4"/>
        <v>40616</v>
      </c>
      <c r="B78" s="26">
        <v>16</v>
      </c>
      <c r="C78" s="16">
        <v>-22</v>
      </c>
      <c r="D78" s="16">
        <v>-56</v>
      </c>
      <c r="E78" s="16">
        <v>-84</v>
      </c>
      <c r="F78" s="16">
        <v>-100</v>
      </c>
      <c r="G78" s="16">
        <v>-99</v>
      </c>
      <c r="H78" s="16">
        <v>-68</v>
      </c>
      <c r="I78" s="16">
        <v>-31</v>
      </c>
      <c r="J78" s="16">
        <v>-2</v>
      </c>
      <c r="K78" s="16">
        <v>24</v>
      </c>
      <c r="L78" s="16">
        <v>48</v>
      </c>
      <c r="M78" s="16">
        <v>67</v>
      </c>
      <c r="N78" s="16">
        <v>78</v>
      </c>
      <c r="O78" s="16">
        <v>84</v>
      </c>
      <c r="P78" s="16">
        <v>86</v>
      </c>
      <c r="Q78" s="16">
        <v>79</v>
      </c>
      <c r="R78" s="16">
        <v>73</v>
      </c>
      <c r="S78" s="16">
        <v>72</v>
      </c>
      <c r="T78" s="16">
        <v>76</v>
      </c>
      <c r="U78" s="16">
        <v>83</v>
      </c>
      <c r="V78" s="16">
        <v>86</v>
      </c>
      <c r="W78" s="16">
        <v>85</v>
      </c>
      <c r="X78" s="16">
        <v>74</v>
      </c>
      <c r="Y78" s="17">
        <v>58</v>
      </c>
      <c r="Z78" s="19">
        <f t="shared" si="3"/>
        <v>627</v>
      </c>
      <c r="AA78" s="19">
        <f t="shared" si="5"/>
        <v>26.125</v>
      </c>
    </row>
    <row r="79" spans="1:27" ht="15" customHeight="1" x14ac:dyDescent="0.25">
      <c r="A79" s="22">
        <f t="shared" si="4"/>
        <v>40617</v>
      </c>
      <c r="B79" s="26">
        <v>32</v>
      </c>
      <c r="C79" s="16">
        <v>2</v>
      </c>
      <c r="D79" s="16">
        <v>-32</v>
      </c>
      <c r="E79" s="16">
        <v>-64</v>
      </c>
      <c r="F79" s="16">
        <v>-92</v>
      </c>
      <c r="G79" s="16">
        <v>-114</v>
      </c>
      <c r="H79" s="16">
        <v>-123</v>
      </c>
      <c r="I79" s="16">
        <v>-109</v>
      </c>
      <c r="J79" s="16">
        <v>-62</v>
      </c>
      <c r="K79" s="16">
        <v>-24</v>
      </c>
      <c r="L79" s="16">
        <v>10</v>
      </c>
      <c r="M79" s="16">
        <v>42</v>
      </c>
      <c r="N79" s="16">
        <v>68</v>
      </c>
      <c r="O79" s="16">
        <v>88</v>
      </c>
      <c r="P79" s="16">
        <v>100</v>
      </c>
      <c r="Q79" s="16">
        <v>104</v>
      </c>
      <c r="R79" s="16">
        <v>100</v>
      </c>
      <c r="S79" s="16">
        <v>89</v>
      </c>
      <c r="T79" s="16">
        <v>76</v>
      </c>
      <c r="U79" s="16">
        <v>63</v>
      </c>
      <c r="V79" s="16">
        <v>59</v>
      </c>
      <c r="W79" s="16">
        <v>62</v>
      </c>
      <c r="X79" s="16">
        <v>70</v>
      </c>
      <c r="Y79" s="17">
        <v>78</v>
      </c>
      <c r="Z79" s="19">
        <f t="shared" si="3"/>
        <v>423</v>
      </c>
      <c r="AA79" s="19">
        <f t="shared" si="5"/>
        <v>17.625</v>
      </c>
    </row>
    <row r="80" spans="1:27" ht="15" customHeight="1" x14ac:dyDescent="0.25">
      <c r="A80" s="22">
        <f t="shared" si="4"/>
        <v>40618</v>
      </c>
      <c r="B80" s="26">
        <v>72</v>
      </c>
      <c r="C80" s="16">
        <v>51</v>
      </c>
      <c r="D80" s="16">
        <v>22</v>
      </c>
      <c r="E80" s="16">
        <v>-12</v>
      </c>
      <c r="F80" s="16">
        <v>-54</v>
      </c>
      <c r="G80" s="16">
        <v>-89</v>
      </c>
      <c r="H80" s="16">
        <v>-117</v>
      </c>
      <c r="I80" s="16">
        <v>-133</v>
      </c>
      <c r="J80" s="16">
        <v>-130</v>
      </c>
      <c r="K80" s="16">
        <v>-84</v>
      </c>
      <c r="L80" s="16">
        <v>-26</v>
      </c>
      <c r="M80" s="16">
        <v>17</v>
      </c>
      <c r="N80" s="16">
        <v>55</v>
      </c>
      <c r="O80" s="16">
        <v>83</v>
      </c>
      <c r="P80" s="16">
        <v>104</v>
      </c>
      <c r="Q80" s="16">
        <v>112</v>
      </c>
      <c r="R80" s="16">
        <v>115</v>
      </c>
      <c r="S80" s="16">
        <v>104</v>
      </c>
      <c r="T80" s="16">
        <v>80</v>
      </c>
      <c r="U80" s="16">
        <v>55</v>
      </c>
      <c r="V80" s="16">
        <v>42</v>
      </c>
      <c r="W80" s="16">
        <v>41</v>
      </c>
      <c r="X80" s="16">
        <v>56</v>
      </c>
      <c r="Y80" s="17">
        <v>82</v>
      </c>
      <c r="Z80" s="19">
        <f t="shared" si="3"/>
        <v>446</v>
      </c>
      <c r="AA80" s="19">
        <f t="shared" si="5"/>
        <v>18.583333333333332</v>
      </c>
    </row>
    <row r="81" spans="1:27" ht="15" customHeight="1" x14ac:dyDescent="0.25">
      <c r="A81" s="22">
        <f t="shared" si="4"/>
        <v>40619</v>
      </c>
      <c r="B81" s="26">
        <v>94</v>
      </c>
      <c r="C81" s="16">
        <v>100</v>
      </c>
      <c r="D81" s="16">
        <v>90</v>
      </c>
      <c r="E81" s="16">
        <v>56</v>
      </c>
      <c r="F81" s="16">
        <v>16</v>
      </c>
      <c r="G81" s="16">
        <v>-24</v>
      </c>
      <c r="H81" s="16">
        <v>-66</v>
      </c>
      <c r="I81" s="16">
        <v>-95</v>
      </c>
      <c r="J81" s="16">
        <v>-120</v>
      </c>
      <c r="K81" s="16">
        <v>-120</v>
      </c>
      <c r="L81" s="16">
        <v>-70</v>
      </c>
      <c r="M81" s="16">
        <v>-9</v>
      </c>
      <c r="N81" s="16">
        <v>39</v>
      </c>
      <c r="O81" s="16">
        <v>76</v>
      </c>
      <c r="P81" s="16">
        <v>102</v>
      </c>
      <c r="Q81" s="16">
        <v>115</v>
      </c>
      <c r="R81" s="16">
        <v>119</v>
      </c>
      <c r="S81" s="16">
        <v>106</v>
      </c>
      <c r="T81" s="16">
        <v>77</v>
      </c>
      <c r="U81" s="16">
        <v>41</v>
      </c>
      <c r="V81" s="16">
        <v>13</v>
      </c>
      <c r="W81" s="16">
        <v>1</v>
      </c>
      <c r="X81" s="16">
        <v>20</v>
      </c>
      <c r="Y81" s="17">
        <v>53</v>
      </c>
      <c r="Z81" s="19">
        <f t="shared" si="3"/>
        <v>614</v>
      </c>
      <c r="AA81" s="19">
        <f t="shared" si="5"/>
        <v>25.583333333333332</v>
      </c>
    </row>
    <row r="82" spans="1:27" ht="15" customHeight="1" x14ac:dyDescent="0.25">
      <c r="A82" s="22">
        <f t="shared" si="4"/>
        <v>40620</v>
      </c>
      <c r="B82" s="26">
        <v>82</v>
      </c>
      <c r="C82" s="16">
        <v>102</v>
      </c>
      <c r="D82" s="16">
        <v>111</v>
      </c>
      <c r="E82" s="16">
        <v>108</v>
      </c>
      <c r="F82" s="16">
        <v>78</v>
      </c>
      <c r="G82" s="16">
        <v>30</v>
      </c>
      <c r="H82" s="16">
        <v>-16</v>
      </c>
      <c r="I82" s="16">
        <v>-59</v>
      </c>
      <c r="J82" s="16">
        <v>-96</v>
      </c>
      <c r="K82" s="16">
        <v>-121</v>
      </c>
      <c r="L82" s="16">
        <v>-118</v>
      </c>
      <c r="M82" s="16">
        <v>-56</v>
      </c>
      <c r="N82" s="16">
        <v>8</v>
      </c>
      <c r="O82" s="16">
        <v>54</v>
      </c>
      <c r="P82" s="16">
        <v>85</v>
      </c>
      <c r="Q82" s="16">
        <v>107</v>
      </c>
      <c r="R82" s="16">
        <v>117</v>
      </c>
      <c r="S82" s="16">
        <v>114</v>
      </c>
      <c r="T82" s="16">
        <v>90</v>
      </c>
      <c r="U82" s="16">
        <v>49</v>
      </c>
      <c r="V82" s="16">
        <v>14</v>
      </c>
      <c r="W82" s="16">
        <v>-16</v>
      </c>
      <c r="X82" s="16">
        <v>-32</v>
      </c>
      <c r="Y82" s="17">
        <v>-4</v>
      </c>
      <c r="Z82" s="19">
        <f t="shared" si="3"/>
        <v>631</v>
      </c>
      <c r="AA82" s="19">
        <f t="shared" si="5"/>
        <v>26.291666666666668</v>
      </c>
    </row>
    <row r="83" spans="1:27" ht="15" customHeight="1" x14ac:dyDescent="0.25">
      <c r="A83" s="22">
        <f t="shared" si="4"/>
        <v>40621</v>
      </c>
      <c r="B83" s="26">
        <v>50</v>
      </c>
      <c r="C83" s="16">
        <v>88</v>
      </c>
      <c r="D83" s="16">
        <v>112</v>
      </c>
      <c r="E83" s="16">
        <v>125</v>
      </c>
      <c r="F83" s="16">
        <v>130</v>
      </c>
      <c r="G83" s="16">
        <v>108</v>
      </c>
      <c r="H83" s="16">
        <v>60</v>
      </c>
      <c r="I83" s="16">
        <v>10</v>
      </c>
      <c r="J83" s="16">
        <v>-24</v>
      </c>
      <c r="K83" s="16">
        <v>-73</v>
      </c>
      <c r="L83" s="16">
        <v>-102</v>
      </c>
      <c r="M83" s="16">
        <v>-102</v>
      </c>
      <c r="N83" s="16">
        <v>-28</v>
      </c>
      <c r="O83" s="16">
        <v>38</v>
      </c>
      <c r="P83" s="16">
        <v>80</v>
      </c>
      <c r="Q83" s="16">
        <v>106</v>
      </c>
      <c r="R83" s="16">
        <v>124</v>
      </c>
      <c r="S83" s="16">
        <v>131</v>
      </c>
      <c r="T83" s="16">
        <v>116</v>
      </c>
      <c r="U83" s="16">
        <v>76</v>
      </c>
      <c r="V83" s="16">
        <v>30</v>
      </c>
      <c r="W83" s="16">
        <v>-8</v>
      </c>
      <c r="X83" s="16">
        <v>-40</v>
      </c>
      <c r="Y83" s="17">
        <v>-47</v>
      </c>
      <c r="Z83" s="19">
        <f t="shared" si="3"/>
        <v>960</v>
      </c>
      <c r="AA83" s="19">
        <f t="shared" si="5"/>
        <v>40</v>
      </c>
    </row>
    <row r="84" spans="1:27" ht="15" customHeight="1" x14ac:dyDescent="0.25">
      <c r="A84" s="22">
        <f t="shared" si="4"/>
        <v>40622</v>
      </c>
      <c r="B84" s="26">
        <v>-2</v>
      </c>
      <c r="C84" s="16">
        <v>58</v>
      </c>
      <c r="D84" s="16">
        <v>96</v>
      </c>
      <c r="E84" s="16">
        <v>120</v>
      </c>
      <c r="F84" s="16">
        <v>134</v>
      </c>
      <c r="G84" s="16">
        <v>140</v>
      </c>
      <c r="H84" s="16">
        <v>116</v>
      </c>
      <c r="I84" s="16">
        <v>72</v>
      </c>
      <c r="J84" s="16">
        <v>25</v>
      </c>
      <c r="K84" s="16">
        <v>-14</v>
      </c>
      <c r="L84" s="16">
        <v>-60</v>
      </c>
      <c r="M84" s="16">
        <v>-90</v>
      </c>
      <c r="N84" s="16">
        <v>-64</v>
      </c>
      <c r="O84" s="16">
        <v>16</v>
      </c>
      <c r="P84" s="16">
        <v>70</v>
      </c>
      <c r="Q84" s="16">
        <v>103</v>
      </c>
      <c r="R84" s="16">
        <v>122</v>
      </c>
      <c r="S84" s="16">
        <v>133</v>
      </c>
      <c r="T84" s="16">
        <v>128</v>
      </c>
      <c r="U84" s="16">
        <v>89</v>
      </c>
      <c r="V84" s="16">
        <v>42</v>
      </c>
      <c r="W84" s="16">
        <v>2</v>
      </c>
      <c r="X84" s="16">
        <v>-36</v>
      </c>
      <c r="Y84" s="17">
        <v>-74</v>
      </c>
      <c r="Z84" s="19">
        <f t="shared" si="3"/>
        <v>1126</v>
      </c>
      <c r="AA84" s="19">
        <f t="shared" si="5"/>
        <v>46.916666666666664</v>
      </c>
    </row>
    <row r="85" spans="1:27" ht="15" customHeight="1" x14ac:dyDescent="0.25">
      <c r="A85" s="22">
        <f t="shared" si="4"/>
        <v>40623</v>
      </c>
      <c r="B85" s="26">
        <v>-74</v>
      </c>
      <c r="C85" s="16">
        <v>-10</v>
      </c>
      <c r="D85" s="16">
        <v>58</v>
      </c>
      <c r="E85" s="16">
        <v>98</v>
      </c>
      <c r="F85" s="16">
        <v>122</v>
      </c>
      <c r="G85" s="16">
        <v>136</v>
      </c>
      <c r="H85" s="16">
        <v>139</v>
      </c>
      <c r="I85" s="16">
        <v>110</v>
      </c>
      <c r="J85" s="16">
        <v>58</v>
      </c>
      <c r="K85" s="16">
        <v>16</v>
      </c>
      <c r="L85" s="16">
        <v>-23</v>
      </c>
      <c r="M85" s="16">
        <v>-66</v>
      </c>
      <c r="N85" s="16">
        <v>-82</v>
      </c>
      <c r="O85" s="16">
        <v>-22</v>
      </c>
      <c r="P85" s="16">
        <v>48</v>
      </c>
      <c r="Q85" s="16">
        <v>90</v>
      </c>
      <c r="R85" s="16">
        <v>116</v>
      </c>
      <c r="S85" s="16">
        <v>130</v>
      </c>
      <c r="T85" s="16">
        <v>134</v>
      </c>
      <c r="U85" s="16">
        <v>108</v>
      </c>
      <c r="V85" s="16">
        <v>54</v>
      </c>
      <c r="W85" s="16">
        <v>10</v>
      </c>
      <c r="X85" s="16">
        <v>-28</v>
      </c>
      <c r="Y85" s="17">
        <v>-74</v>
      </c>
      <c r="Z85" s="19">
        <f t="shared" si="3"/>
        <v>1048</v>
      </c>
      <c r="AA85" s="19">
        <f t="shared" si="5"/>
        <v>43.666666666666664</v>
      </c>
    </row>
    <row r="86" spans="1:27" ht="15" customHeight="1" x14ac:dyDescent="0.25">
      <c r="A86" s="22">
        <f t="shared" si="4"/>
        <v>40624</v>
      </c>
      <c r="B86" s="26">
        <v>-106</v>
      </c>
      <c r="C86" s="16">
        <v>-100</v>
      </c>
      <c r="D86" s="16">
        <v>-20</v>
      </c>
      <c r="E86" s="16">
        <v>44</v>
      </c>
      <c r="F86" s="16">
        <v>88</v>
      </c>
      <c r="G86" s="16">
        <v>114</v>
      </c>
      <c r="H86" s="16">
        <v>127</v>
      </c>
      <c r="I86" s="16">
        <v>126</v>
      </c>
      <c r="J86" s="16">
        <v>92</v>
      </c>
      <c r="K86" s="16">
        <v>40</v>
      </c>
      <c r="L86" s="16">
        <v>-2</v>
      </c>
      <c r="M86" s="16">
        <v>-36</v>
      </c>
      <c r="N86" s="16">
        <v>-68</v>
      </c>
      <c r="O86" s="16">
        <v>-60</v>
      </c>
      <c r="P86" s="16">
        <v>10</v>
      </c>
      <c r="Q86" s="16">
        <v>66</v>
      </c>
      <c r="R86" s="16">
        <v>102</v>
      </c>
      <c r="S86" s="16">
        <v>123</v>
      </c>
      <c r="T86" s="16">
        <v>134</v>
      </c>
      <c r="U86" s="16">
        <v>131</v>
      </c>
      <c r="V86" s="16">
        <v>92</v>
      </c>
      <c r="W86" s="16">
        <v>44</v>
      </c>
      <c r="X86" s="16">
        <v>0</v>
      </c>
      <c r="Y86" s="17">
        <v>-42</v>
      </c>
      <c r="Z86" s="19">
        <f t="shared" si="3"/>
        <v>899</v>
      </c>
      <c r="AA86" s="19">
        <f t="shared" si="5"/>
        <v>37.458333333333336</v>
      </c>
    </row>
    <row r="87" spans="1:27" ht="15" customHeight="1" x14ac:dyDescent="0.25">
      <c r="A87" s="22">
        <f t="shared" si="4"/>
        <v>40625</v>
      </c>
      <c r="B87" s="26">
        <v>-86</v>
      </c>
      <c r="C87" s="16">
        <v>-119</v>
      </c>
      <c r="D87" s="16">
        <v>-104</v>
      </c>
      <c r="E87" s="16">
        <v>-14</v>
      </c>
      <c r="F87" s="16">
        <v>46</v>
      </c>
      <c r="G87" s="16">
        <v>86</v>
      </c>
      <c r="H87" s="16">
        <v>112</v>
      </c>
      <c r="I87" s="16">
        <v>124</v>
      </c>
      <c r="J87" s="16">
        <v>122</v>
      </c>
      <c r="K87" s="16">
        <v>94</v>
      </c>
      <c r="L87" s="16">
        <v>46</v>
      </c>
      <c r="M87" s="16">
        <v>6</v>
      </c>
      <c r="N87" s="16">
        <v>-27</v>
      </c>
      <c r="O87" s="16">
        <v>-49</v>
      </c>
      <c r="P87" s="16">
        <v>-14</v>
      </c>
      <c r="Q87" s="16">
        <v>44</v>
      </c>
      <c r="R87" s="16">
        <v>87</v>
      </c>
      <c r="S87" s="16">
        <v>114</v>
      </c>
      <c r="T87" s="16">
        <v>129</v>
      </c>
      <c r="U87" s="16">
        <v>135</v>
      </c>
      <c r="V87" s="16">
        <v>122</v>
      </c>
      <c r="W87" s="16">
        <v>78</v>
      </c>
      <c r="X87" s="16">
        <v>32</v>
      </c>
      <c r="Y87" s="17">
        <v>-12</v>
      </c>
      <c r="Z87" s="19">
        <f t="shared" si="3"/>
        <v>952</v>
      </c>
      <c r="AA87" s="19">
        <f t="shared" si="5"/>
        <v>39.666666666666664</v>
      </c>
    </row>
    <row r="88" spans="1:27" ht="15" customHeight="1" x14ac:dyDescent="0.25">
      <c r="A88" s="22">
        <f t="shared" si="4"/>
        <v>40626</v>
      </c>
      <c r="B88" s="26">
        <v>-40</v>
      </c>
      <c r="C88" s="16">
        <v>-100</v>
      </c>
      <c r="D88" s="16">
        <v>-128</v>
      </c>
      <c r="E88" s="16">
        <v>-98</v>
      </c>
      <c r="F88" s="16">
        <v>-16</v>
      </c>
      <c r="G88" s="16">
        <v>47</v>
      </c>
      <c r="H88" s="16">
        <v>82</v>
      </c>
      <c r="I88" s="16">
        <v>106</v>
      </c>
      <c r="J88" s="16">
        <v>114</v>
      </c>
      <c r="K88" s="16">
        <v>111</v>
      </c>
      <c r="L88" s="16">
        <v>82</v>
      </c>
      <c r="M88" s="16">
        <v>42</v>
      </c>
      <c r="N88" s="16">
        <v>6</v>
      </c>
      <c r="O88" s="16">
        <v>-18</v>
      </c>
      <c r="P88" s="16">
        <v>-14</v>
      </c>
      <c r="Q88" s="16">
        <v>18</v>
      </c>
      <c r="R88" s="16">
        <v>63</v>
      </c>
      <c r="S88" s="16">
        <v>96</v>
      </c>
      <c r="T88" s="16">
        <v>115</v>
      </c>
      <c r="U88" s="16">
        <v>126</v>
      </c>
      <c r="V88" s="16">
        <v>126</v>
      </c>
      <c r="W88" s="16">
        <v>98</v>
      </c>
      <c r="X88" s="16">
        <v>50</v>
      </c>
      <c r="Y88" s="17">
        <v>2</v>
      </c>
      <c r="Z88" s="19">
        <f t="shared" si="3"/>
        <v>870</v>
      </c>
      <c r="AA88" s="19">
        <f t="shared" si="5"/>
        <v>36.25</v>
      </c>
    </row>
    <row r="89" spans="1:27" ht="15" customHeight="1" x14ac:dyDescent="0.25">
      <c r="A89" s="22">
        <f t="shared" si="4"/>
        <v>40627</v>
      </c>
      <c r="B89" s="26">
        <v>-42</v>
      </c>
      <c r="C89" s="16">
        <v>-86</v>
      </c>
      <c r="D89" s="16">
        <v>-120</v>
      </c>
      <c r="E89" s="16">
        <v>-131</v>
      </c>
      <c r="F89" s="16">
        <v>-78</v>
      </c>
      <c r="G89" s="16">
        <v>-14</v>
      </c>
      <c r="H89" s="16">
        <v>35</v>
      </c>
      <c r="I89" s="16">
        <v>74</v>
      </c>
      <c r="J89" s="16">
        <v>89</v>
      </c>
      <c r="K89" s="16">
        <v>99</v>
      </c>
      <c r="L89" s="16">
        <v>99</v>
      </c>
      <c r="M89" s="16">
        <v>88</v>
      </c>
      <c r="N89" s="16">
        <v>67</v>
      </c>
      <c r="O89" s="16">
        <v>52</v>
      </c>
      <c r="P89" s="16">
        <v>43</v>
      </c>
      <c r="Q89" s="16">
        <v>48</v>
      </c>
      <c r="R89" s="16">
        <v>72</v>
      </c>
      <c r="S89" s="16">
        <v>94</v>
      </c>
      <c r="T89" s="16">
        <v>114</v>
      </c>
      <c r="U89" s="16">
        <v>125</v>
      </c>
      <c r="V89" s="16">
        <v>129</v>
      </c>
      <c r="W89" s="16">
        <v>114</v>
      </c>
      <c r="X89" s="16">
        <v>76</v>
      </c>
      <c r="Y89" s="17">
        <v>32</v>
      </c>
      <c r="Z89" s="19">
        <f t="shared" si="3"/>
        <v>979</v>
      </c>
      <c r="AA89" s="19">
        <f t="shared" si="5"/>
        <v>40.791666666666664</v>
      </c>
    </row>
    <row r="90" spans="1:27" ht="15" customHeight="1" x14ac:dyDescent="0.25">
      <c r="A90" s="22">
        <f t="shared" si="4"/>
        <v>40628</v>
      </c>
      <c r="B90" s="26">
        <v>-15</v>
      </c>
      <c r="C90" s="16">
        <v>-56</v>
      </c>
      <c r="D90" s="16">
        <v>-91</v>
      </c>
      <c r="E90" s="16">
        <v>-110</v>
      </c>
      <c r="F90" s="16">
        <v>-102</v>
      </c>
      <c r="G90" s="16">
        <v>-52</v>
      </c>
      <c r="H90" s="16">
        <v>2</v>
      </c>
      <c r="I90" s="16">
        <v>47</v>
      </c>
      <c r="J90" s="16">
        <v>70</v>
      </c>
      <c r="K90" s="16">
        <v>86</v>
      </c>
      <c r="L90" s="16">
        <v>95</v>
      </c>
      <c r="M90" s="16">
        <v>98</v>
      </c>
      <c r="N90" s="16">
        <v>97</v>
      </c>
      <c r="O90" s="16">
        <v>95</v>
      </c>
      <c r="P90" s="16">
        <v>90</v>
      </c>
      <c r="Q90" s="16">
        <v>83</v>
      </c>
      <c r="R90" s="16">
        <v>79</v>
      </c>
      <c r="S90" s="16">
        <v>90</v>
      </c>
      <c r="T90" s="16">
        <v>102</v>
      </c>
      <c r="U90" s="16">
        <v>112</v>
      </c>
      <c r="V90" s="16">
        <v>116</v>
      </c>
      <c r="W90" s="16">
        <v>109</v>
      </c>
      <c r="X90" s="16">
        <v>86</v>
      </c>
      <c r="Y90" s="17">
        <v>50</v>
      </c>
      <c r="Z90" s="19">
        <f t="shared" si="3"/>
        <v>1081</v>
      </c>
      <c r="AA90" s="19">
        <f t="shared" si="5"/>
        <v>45.041666666666664</v>
      </c>
    </row>
    <row r="91" spans="1:27" ht="15" customHeight="1" x14ac:dyDescent="0.25">
      <c r="A91" s="22">
        <f t="shared" si="4"/>
        <v>40629</v>
      </c>
      <c r="B91" s="26">
        <v>12</v>
      </c>
      <c r="C91" s="16">
        <v>-26</v>
      </c>
      <c r="D91" s="16">
        <v>-66</v>
      </c>
      <c r="E91" s="16">
        <v>-88</v>
      </c>
      <c r="F91" s="16">
        <v>-103</v>
      </c>
      <c r="G91" s="16">
        <v>-100</v>
      </c>
      <c r="H91" s="16">
        <v>-61</v>
      </c>
      <c r="I91" s="16">
        <v>-16</v>
      </c>
      <c r="J91" s="16">
        <v>22</v>
      </c>
      <c r="K91" s="16">
        <v>54</v>
      </c>
      <c r="L91" s="16">
        <v>77</v>
      </c>
      <c r="M91" s="16">
        <v>92</v>
      </c>
      <c r="N91" s="16">
        <v>101</v>
      </c>
      <c r="O91" s="16">
        <v>105</v>
      </c>
      <c r="P91" s="16">
        <v>106</v>
      </c>
      <c r="Q91" s="16">
        <v>98</v>
      </c>
      <c r="R91" s="16">
        <v>88</v>
      </c>
      <c r="S91" s="16">
        <v>83</v>
      </c>
      <c r="T91" s="16">
        <v>83</v>
      </c>
      <c r="U91" s="16">
        <v>87</v>
      </c>
      <c r="V91" s="16">
        <v>89</v>
      </c>
      <c r="W91" s="16">
        <v>90</v>
      </c>
      <c r="X91" s="16">
        <v>76</v>
      </c>
      <c r="Y91" s="17">
        <v>60</v>
      </c>
      <c r="Z91" s="19">
        <f t="shared" si="3"/>
        <v>863</v>
      </c>
      <c r="AA91" s="19">
        <f t="shared" si="5"/>
        <v>35.958333333333336</v>
      </c>
    </row>
    <row r="92" spans="1:27" ht="15" customHeight="1" x14ac:dyDescent="0.25">
      <c r="A92" s="22">
        <f t="shared" si="4"/>
        <v>40630</v>
      </c>
      <c r="B92" s="26">
        <v>34</v>
      </c>
      <c r="C92" s="16">
        <v>0</v>
      </c>
      <c r="D92" s="16">
        <v>-34</v>
      </c>
      <c r="E92" s="16">
        <v>-66</v>
      </c>
      <c r="F92" s="16">
        <v>-88</v>
      </c>
      <c r="G92" s="16">
        <v>-95</v>
      </c>
      <c r="H92" s="16">
        <v>-82</v>
      </c>
      <c r="I92" s="16">
        <v>-58</v>
      </c>
      <c r="J92" s="16">
        <v>-28</v>
      </c>
      <c r="K92" s="16">
        <v>3</v>
      </c>
      <c r="L92" s="16">
        <v>36</v>
      </c>
      <c r="M92" s="16">
        <v>66</v>
      </c>
      <c r="N92" s="16">
        <v>87</v>
      </c>
      <c r="O92" s="16">
        <v>104</v>
      </c>
      <c r="P92" s="16">
        <v>113</v>
      </c>
      <c r="Q92" s="16">
        <v>117</v>
      </c>
      <c r="R92" s="16">
        <v>116</v>
      </c>
      <c r="S92" s="16">
        <v>108</v>
      </c>
      <c r="T92" s="16">
        <v>97</v>
      </c>
      <c r="U92" s="16">
        <v>83</v>
      </c>
      <c r="V92" s="16">
        <v>76</v>
      </c>
      <c r="W92" s="16">
        <v>75</v>
      </c>
      <c r="X92" s="16">
        <v>75</v>
      </c>
      <c r="Y92" s="17">
        <v>74</v>
      </c>
      <c r="Z92" s="19">
        <f t="shared" si="3"/>
        <v>813</v>
      </c>
      <c r="AA92" s="19">
        <f t="shared" si="5"/>
        <v>33.875</v>
      </c>
    </row>
    <row r="93" spans="1:27" ht="15" customHeight="1" x14ac:dyDescent="0.25">
      <c r="A93" s="22">
        <f t="shared" si="4"/>
        <v>40631</v>
      </c>
      <c r="B93" s="26">
        <v>63</v>
      </c>
      <c r="C93" s="16">
        <v>42</v>
      </c>
      <c r="D93" s="16">
        <v>13</v>
      </c>
      <c r="E93" s="16">
        <v>-16</v>
      </c>
      <c r="F93" s="16">
        <v>-50</v>
      </c>
      <c r="G93" s="16">
        <v>-76</v>
      </c>
      <c r="H93" s="16">
        <v>-94</v>
      </c>
      <c r="I93" s="16">
        <v>-92</v>
      </c>
      <c r="J93" s="16">
        <v>-60</v>
      </c>
      <c r="K93" s="16">
        <v>-18</v>
      </c>
      <c r="L93" s="16">
        <v>19</v>
      </c>
      <c r="M93" s="16">
        <v>52</v>
      </c>
      <c r="N93" s="16">
        <v>81</v>
      </c>
      <c r="O93" s="16">
        <v>101</v>
      </c>
      <c r="P93" s="16">
        <v>112</v>
      </c>
      <c r="Q93" s="16">
        <v>117</v>
      </c>
      <c r="R93" s="16">
        <v>114</v>
      </c>
      <c r="S93" s="16">
        <v>104</v>
      </c>
      <c r="T93" s="16">
        <v>91</v>
      </c>
      <c r="U93" s="16">
        <v>74</v>
      </c>
      <c r="V93" s="16">
        <v>63</v>
      </c>
      <c r="W93" s="16">
        <v>56</v>
      </c>
      <c r="X93" s="16">
        <v>55</v>
      </c>
      <c r="Y93" s="17">
        <v>60</v>
      </c>
      <c r="Z93" s="19">
        <f t="shared" si="3"/>
        <v>811</v>
      </c>
      <c r="AA93" s="19">
        <f t="shared" si="5"/>
        <v>33.791666666666664</v>
      </c>
    </row>
    <row r="94" spans="1:27" ht="15" customHeight="1" x14ac:dyDescent="0.25">
      <c r="A94" s="22">
        <f t="shared" si="4"/>
        <v>40632</v>
      </c>
      <c r="B94" s="26">
        <v>65</v>
      </c>
      <c r="C94" s="16">
        <v>63</v>
      </c>
      <c r="D94" s="16">
        <v>52</v>
      </c>
      <c r="E94" s="16">
        <v>30</v>
      </c>
      <c r="F94" s="16">
        <v>-1</v>
      </c>
      <c r="G94" s="16">
        <v>-36</v>
      </c>
      <c r="H94" s="16">
        <v>-70</v>
      </c>
      <c r="I94" s="16">
        <v>-92</v>
      </c>
      <c r="J94" s="16">
        <v>-94</v>
      </c>
      <c r="K94" s="16">
        <v>-72</v>
      </c>
      <c r="L94" s="16">
        <v>-28</v>
      </c>
      <c r="M94" s="16">
        <v>14</v>
      </c>
      <c r="N94" s="16">
        <v>52</v>
      </c>
      <c r="O94" s="16">
        <v>80</v>
      </c>
      <c r="P94" s="16">
        <v>99</v>
      </c>
      <c r="Q94" s="16">
        <v>108</v>
      </c>
      <c r="R94" s="16">
        <v>110</v>
      </c>
      <c r="S94" s="16">
        <v>99</v>
      </c>
      <c r="T94" s="16">
        <v>76</v>
      </c>
      <c r="U94" s="16">
        <v>48</v>
      </c>
      <c r="V94" s="16">
        <v>19</v>
      </c>
      <c r="W94" s="16">
        <v>7</v>
      </c>
      <c r="X94" s="16">
        <v>16</v>
      </c>
      <c r="Y94" s="17">
        <v>44</v>
      </c>
      <c r="Z94" s="19">
        <f t="shared" si="3"/>
        <v>589</v>
      </c>
      <c r="AA94" s="19">
        <f t="shared" si="5"/>
        <v>24.541666666666668</v>
      </c>
    </row>
    <row r="95" spans="1:27" ht="15" customHeight="1" x14ac:dyDescent="0.25">
      <c r="A95" s="57">
        <f t="shared" si="4"/>
        <v>40633</v>
      </c>
      <c r="B95" s="58">
        <v>71</v>
      </c>
      <c r="C95" s="59">
        <v>86</v>
      </c>
      <c r="D95" s="59">
        <v>92</v>
      </c>
      <c r="E95" s="59">
        <v>82</v>
      </c>
      <c r="F95" s="59">
        <v>49</v>
      </c>
      <c r="G95" s="59">
        <v>8</v>
      </c>
      <c r="H95" s="59">
        <v>-36</v>
      </c>
      <c r="I95" s="59">
        <v>-69</v>
      </c>
      <c r="J95" s="59">
        <v>-90</v>
      </c>
      <c r="K95" s="59">
        <v>-90</v>
      </c>
      <c r="L95" s="59">
        <v>-50</v>
      </c>
      <c r="M95" s="59">
        <v>-4</v>
      </c>
      <c r="N95" s="59">
        <v>42</v>
      </c>
      <c r="O95" s="59">
        <v>74</v>
      </c>
      <c r="P95" s="59">
        <v>97</v>
      </c>
      <c r="Q95" s="59">
        <v>110</v>
      </c>
      <c r="R95" s="59">
        <v>115</v>
      </c>
      <c r="S95" s="59">
        <v>107</v>
      </c>
      <c r="T95" s="59">
        <v>80</v>
      </c>
      <c r="U95" s="59">
        <v>46</v>
      </c>
      <c r="V95" s="59">
        <v>10</v>
      </c>
      <c r="W95" s="59">
        <v>-9</v>
      </c>
      <c r="X95" s="59">
        <v>-3</v>
      </c>
      <c r="Y95" s="60">
        <v>24</v>
      </c>
      <c r="Z95" s="61">
        <f>SUM(B95:Y95)</f>
        <v>742</v>
      </c>
      <c r="AA95" s="61">
        <f>AVERAGE(B95:Y95)</f>
        <v>30.916666666666668</v>
      </c>
    </row>
    <row r="96" spans="1:27" ht="15" customHeight="1" x14ac:dyDescent="0.25">
      <c r="A96" s="73"/>
      <c r="B96" s="74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6"/>
      <c r="Z96" s="77"/>
      <c r="AA96" s="77"/>
    </row>
    <row r="97" spans="1:27" ht="15" customHeight="1" x14ac:dyDescent="0.25">
      <c r="A97" s="40">
        <v>40634</v>
      </c>
      <c r="B97" s="29">
        <v>60</v>
      </c>
      <c r="C97" s="13">
        <v>83</v>
      </c>
      <c r="D97" s="13">
        <v>96</v>
      </c>
      <c r="E97" s="13">
        <v>100</v>
      </c>
      <c r="F97" s="13">
        <v>86</v>
      </c>
      <c r="G97" s="13">
        <v>52</v>
      </c>
      <c r="H97" s="13">
        <v>10</v>
      </c>
      <c r="I97" s="13">
        <v>-28</v>
      </c>
      <c r="J97" s="13">
        <v>-68</v>
      </c>
      <c r="K97" s="13">
        <v>-88</v>
      </c>
      <c r="L97" s="13">
        <v>-86</v>
      </c>
      <c r="M97" s="13">
        <v>-34</v>
      </c>
      <c r="N97" s="13">
        <v>22</v>
      </c>
      <c r="O97" s="13">
        <v>63</v>
      </c>
      <c r="P97" s="13">
        <v>90</v>
      </c>
      <c r="Q97" s="13">
        <v>106</v>
      </c>
      <c r="R97" s="13">
        <v>111</v>
      </c>
      <c r="S97" s="13">
        <v>99</v>
      </c>
      <c r="T97" s="13">
        <v>66</v>
      </c>
      <c r="U97" s="13">
        <v>31</v>
      </c>
      <c r="V97" s="13">
        <v>-6</v>
      </c>
      <c r="W97" s="13">
        <v>-34</v>
      </c>
      <c r="X97" s="13">
        <v>-45</v>
      </c>
      <c r="Y97" s="14">
        <v>-16</v>
      </c>
      <c r="Z97" s="35">
        <f t="shared" si="3"/>
        <v>670</v>
      </c>
      <c r="AA97" s="35">
        <f t="shared" ref="AA97:AA126" si="6">AVERAGE(B97:Y97)</f>
        <v>27.916666666666668</v>
      </c>
    </row>
    <row r="98" spans="1:27" ht="15" customHeight="1" x14ac:dyDescent="0.25">
      <c r="A98" s="22">
        <v>40635</v>
      </c>
      <c r="B98" s="26">
        <v>28</v>
      </c>
      <c r="C98" s="16">
        <v>66</v>
      </c>
      <c r="D98" s="16">
        <v>92</v>
      </c>
      <c r="E98" s="16">
        <v>105</v>
      </c>
      <c r="F98" s="16">
        <v>106</v>
      </c>
      <c r="G98" s="16">
        <v>82</v>
      </c>
      <c r="H98" s="16">
        <v>38</v>
      </c>
      <c r="I98" s="16">
        <v>1</v>
      </c>
      <c r="J98" s="16">
        <v>-40</v>
      </c>
      <c r="K98" s="16">
        <v>-76</v>
      </c>
      <c r="L98" s="16">
        <v>-83</v>
      </c>
      <c r="M98" s="16">
        <v>-50</v>
      </c>
      <c r="N98" s="16">
        <v>10</v>
      </c>
      <c r="O98" s="16">
        <v>56</v>
      </c>
      <c r="P98" s="16">
        <v>84</v>
      </c>
      <c r="Q98" s="16">
        <v>104</v>
      </c>
      <c r="R98" s="16">
        <v>110</v>
      </c>
      <c r="S98" s="16">
        <v>100</v>
      </c>
      <c r="T98" s="16">
        <v>62</v>
      </c>
      <c r="U98" s="16">
        <v>23</v>
      </c>
      <c r="V98" s="16">
        <v>-16</v>
      </c>
      <c r="W98" s="16">
        <v>-48</v>
      </c>
      <c r="X98" s="16">
        <v>-74</v>
      </c>
      <c r="Y98" s="17">
        <v>-62</v>
      </c>
      <c r="Z98" s="19">
        <f t="shared" si="3"/>
        <v>618</v>
      </c>
      <c r="AA98" s="19">
        <f t="shared" si="6"/>
        <v>25.75</v>
      </c>
    </row>
    <row r="99" spans="1:27" ht="15" customHeight="1" x14ac:dyDescent="0.25">
      <c r="A99" s="22">
        <v>40636</v>
      </c>
      <c r="B99" s="26">
        <v>-4</v>
      </c>
      <c r="C99" s="16">
        <v>46</v>
      </c>
      <c r="D99" s="16">
        <v>78</v>
      </c>
      <c r="E99" s="16">
        <v>100</v>
      </c>
      <c r="F99" s="16">
        <v>109</v>
      </c>
      <c r="G99" s="16">
        <v>100</v>
      </c>
      <c r="H99" s="16">
        <v>62</v>
      </c>
      <c r="I99" s="16">
        <v>26</v>
      </c>
      <c r="J99" s="16">
        <v>-8</v>
      </c>
      <c r="K99" s="16">
        <v>-46</v>
      </c>
      <c r="L99" s="16">
        <v>-76</v>
      </c>
      <c r="M99" s="16">
        <v>-80</v>
      </c>
      <c r="N99" s="16">
        <v>-34</v>
      </c>
      <c r="O99" s="16">
        <v>24</v>
      </c>
      <c r="P99" s="16">
        <v>64</v>
      </c>
      <c r="Q99" s="16">
        <v>89</v>
      </c>
      <c r="R99" s="16">
        <v>104</v>
      </c>
      <c r="S99" s="16">
        <v>109</v>
      </c>
      <c r="T99" s="16">
        <v>88</v>
      </c>
      <c r="U99" s="16">
        <v>46</v>
      </c>
      <c r="V99" s="16">
        <v>4</v>
      </c>
      <c r="W99" s="16">
        <v>-38</v>
      </c>
      <c r="X99" s="16">
        <v>-74</v>
      </c>
      <c r="Y99" s="17">
        <v>-94</v>
      </c>
      <c r="Z99" s="19">
        <f t="shared" si="3"/>
        <v>595</v>
      </c>
      <c r="AA99" s="19">
        <f t="shared" si="6"/>
        <v>24.791666666666668</v>
      </c>
    </row>
    <row r="100" spans="1:27" ht="15" customHeight="1" x14ac:dyDescent="0.25">
      <c r="A100" s="22">
        <v>40637</v>
      </c>
      <c r="B100" s="26">
        <v>-72</v>
      </c>
      <c r="C100" s="16">
        <v>-6</v>
      </c>
      <c r="D100" s="16">
        <v>44</v>
      </c>
      <c r="E100" s="16">
        <v>78</v>
      </c>
      <c r="F100" s="16">
        <v>100</v>
      </c>
      <c r="G100" s="16">
        <v>111</v>
      </c>
      <c r="H100" s="16">
        <v>106</v>
      </c>
      <c r="I100" s="16">
        <v>74</v>
      </c>
      <c r="J100" s="16">
        <v>28</v>
      </c>
      <c r="K100" s="16">
        <v>-12</v>
      </c>
      <c r="L100" s="16">
        <v>-46</v>
      </c>
      <c r="M100" s="16">
        <v>-73</v>
      </c>
      <c r="N100" s="16">
        <v>-62</v>
      </c>
      <c r="O100" s="16">
        <v>-2</v>
      </c>
      <c r="P100" s="16">
        <v>50</v>
      </c>
      <c r="Q100" s="16">
        <v>82</v>
      </c>
      <c r="R100" s="16">
        <v>102</v>
      </c>
      <c r="S100" s="16">
        <v>112</v>
      </c>
      <c r="T100" s="16">
        <v>104</v>
      </c>
      <c r="U100" s="16">
        <v>68</v>
      </c>
      <c r="V100" s="16">
        <v>16</v>
      </c>
      <c r="W100" s="16">
        <v>-26</v>
      </c>
      <c r="X100" s="16">
        <v>-70</v>
      </c>
      <c r="Y100" s="17">
        <v>-98</v>
      </c>
      <c r="Z100" s="19">
        <f t="shared" si="3"/>
        <v>608</v>
      </c>
      <c r="AA100" s="19">
        <f t="shared" si="6"/>
        <v>25.333333333333332</v>
      </c>
    </row>
    <row r="101" spans="1:27" ht="15" customHeight="1" x14ac:dyDescent="0.25">
      <c r="A101" s="22">
        <v>40638</v>
      </c>
      <c r="B101" s="26">
        <v>-108</v>
      </c>
      <c r="C101" s="16">
        <v>-50</v>
      </c>
      <c r="D101" s="16">
        <v>18</v>
      </c>
      <c r="E101" s="16">
        <v>66</v>
      </c>
      <c r="F101" s="16">
        <v>94</v>
      </c>
      <c r="G101" s="16">
        <v>111</v>
      </c>
      <c r="H101" s="16">
        <v>115</v>
      </c>
      <c r="I101" s="16">
        <v>94</v>
      </c>
      <c r="J101" s="16">
        <v>50</v>
      </c>
      <c r="K101" s="16">
        <v>6</v>
      </c>
      <c r="L101" s="16">
        <v>-28</v>
      </c>
      <c r="M101" s="16">
        <v>-52</v>
      </c>
      <c r="N101" s="16">
        <v>-52</v>
      </c>
      <c r="O101" s="16">
        <v>-8</v>
      </c>
      <c r="P101" s="16">
        <v>44</v>
      </c>
      <c r="Q101" s="16">
        <v>80</v>
      </c>
      <c r="R101" s="16">
        <v>101</v>
      </c>
      <c r="S101" s="16">
        <v>113</v>
      </c>
      <c r="T101" s="16">
        <v>110</v>
      </c>
      <c r="U101" s="16">
        <v>88</v>
      </c>
      <c r="V101" s="16">
        <v>40</v>
      </c>
      <c r="W101" s="16">
        <v>-8</v>
      </c>
      <c r="X101" s="16">
        <v>-50</v>
      </c>
      <c r="Y101" s="17">
        <v>-88</v>
      </c>
      <c r="Z101" s="19">
        <f t="shared" si="3"/>
        <v>686</v>
      </c>
      <c r="AA101" s="19">
        <f t="shared" si="6"/>
        <v>28.583333333333332</v>
      </c>
    </row>
    <row r="102" spans="1:27" ht="15" customHeight="1" x14ac:dyDescent="0.25">
      <c r="A102" s="22">
        <v>40639</v>
      </c>
      <c r="B102" s="26">
        <v>-114</v>
      </c>
      <c r="C102" s="16">
        <v>-112</v>
      </c>
      <c r="D102" s="16">
        <v>-28</v>
      </c>
      <c r="E102" s="16">
        <v>32</v>
      </c>
      <c r="F102" s="16">
        <v>71</v>
      </c>
      <c r="G102" s="16">
        <v>95</v>
      </c>
      <c r="H102" s="16">
        <v>108</v>
      </c>
      <c r="I102" s="16">
        <v>104</v>
      </c>
      <c r="J102" s="16">
        <v>82</v>
      </c>
      <c r="K102" s="16">
        <v>34</v>
      </c>
      <c r="L102" s="16">
        <v>-8</v>
      </c>
      <c r="M102" s="16">
        <v>-37</v>
      </c>
      <c r="N102" s="16">
        <v>-55</v>
      </c>
      <c r="O102" s="16">
        <v>-30</v>
      </c>
      <c r="P102" s="16">
        <v>22</v>
      </c>
      <c r="Q102" s="16">
        <v>67</v>
      </c>
      <c r="R102" s="16">
        <v>94</v>
      </c>
      <c r="S102" s="16">
        <v>110</v>
      </c>
      <c r="T102" s="16">
        <v>115</v>
      </c>
      <c r="U102" s="16">
        <v>96</v>
      </c>
      <c r="V102" s="16">
        <v>52</v>
      </c>
      <c r="W102" s="16">
        <v>2</v>
      </c>
      <c r="X102" s="16">
        <v>-42</v>
      </c>
      <c r="Y102" s="17">
        <v>-84</v>
      </c>
      <c r="Z102" s="19">
        <f t="shared" si="3"/>
        <v>574</v>
      </c>
      <c r="AA102" s="19">
        <f t="shared" si="6"/>
        <v>23.916666666666668</v>
      </c>
    </row>
    <row r="103" spans="1:27" ht="15" customHeight="1" x14ac:dyDescent="0.25">
      <c r="A103" s="22">
        <v>40640</v>
      </c>
      <c r="B103" s="26">
        <v>-114</v>
      </c>
      <c r="C103" s="16">
        <v>-128</v>
      </c>
      <c r="D103" s="16">
        <v>-70</v>
      </c>
      <c r="E103" s="16">
        <v>-6</v>
      </c>
      <c r="F103" s="16">
        <v>44</v>
      </c>
      <c r="G103" s="16">
        <v>75</v>
      </c>
      <c r="H103" s="16">
        <v>97</v>
      </c>
      <c r="I103" s="16">
        <v>105</v>
      </c>
      <c r="J103" s="16">
        <v>94</v>
      </c>
      <c r="K103" s="16">
        <v>52</v>
      </c>
      <c r="L103" s="16">
        <v>10</v>
      </c>
      <c r="M103" s="16">
        <v>-24</v>
      </c>
      <c r="N103" s="16">
        <v>-41</v>
      </c>
      <c r="O103" s="16">
        <v>-30</v>
      </c>
      <c r="P103" s="16">
        <v>12</v>
      </c>
      <c r="Q103" s="16">
        <v>56</v>
      </c>
      <c r="R103" s="16">
        <v>86</v>
      </c>
      <c r="S103" s="16">
        <v>105</v>
      </c>
      <c r="T103" s="16">
        <v>115</v>
      </c>
      <c r="U103" s="16">
        <v>108</v>
      </c>
      <c r="V103" s="16">
        <v>70</v>
      </c>
      <c r="W103" s="16">
        <v>18</v>
      </c>
      <c r="X103" s="16">
        <v>-26</v>
      </c>
      <c r="Y103" s="17">
        <v>-74</v>
      </c>
      <c r="Z103" s="19">
        <f t="shared" si="3"/>
        <v>534</v>
      </c>
      <c r="AA103" s="19">
        <f t="shared" si="6"/>
        <v>22.25</v>
      </c>
    </row>
    <row r="104" spans="1:27" ht="15" customHeight="1" x14ac:dyDescent="0.25">
      <c r="A104" s="22">
        <v>40641</v>
      </c>
      <c r="B104" s="26">
        <v>-110</v>
      </c>
      <c r="C104" s="16">
        <v>-138</v>
      </c>
      <c r="D104" s="16">
        <v>-124</v>
      </c>
      <c r="E104" s="16">
        <v>-50</v>
      </c>
      <c r="F104" s="16">
        <v>10</v>
      </c>
      <c r="G104" s="16">
        <v>50</v>
      </c>
      <c r="H104" s="16">
        <v>77</v>
      </c>
      <c r="I104" s="16">
        <v>94</v>
      </c>
      <c r="J104" s="16">
        <v>97</v>
      </c>
      <c r="K104" s="16">
        <v>82</v>
      </c>
      <c r="L104" s="16">
        <v>46</v>
      </c>
      <c r="M104" s="16">
        <v>12</v>
      </c>
      <c r="N104" s="16">
        <v>-12</v>
      </c>
      <c r="O104" s="16">
        <v>-17</v>
      </c>
      <c r="P104" s="16">
        <v>8</v>
      </c>
      <c r="Q104" s="16">
        <v>48</v>
      </c>
      <c r="R104" s="16">
        <v>80</v>
      </c>
      <c r="S104" s="16">
        <v>102</v>
      </c>
      <c r="T104" s="16">
        <v>115</v>
      </c>
      <c r="U104" s="16">
        <v>116</v>
      </c>
      <c r="V104" s="16">
        <v>94</v>
      </c>
      <c r="W104" s="16">
        <v>44</v>
      </c>
      <c r="X104" s="16">
        <v>-4</v>
      </c>
      <c r="Y104" s="17">
        <v>-50</v>
      </c>
      <c r="Z104" s="19">
        <f t="shared" si="3"/>
        <v>570</v>
      </c>
      <c r="AA104" s="19">
        <f t="shared" si="6"/>
        <v>23.75</v>
      </c>
    </row>
    <row r="105" spans="1:27" ht="15" customHeight="1" x14ac:dyDescent="0.25">
      <c r="A105" s="22">
        <v>40642</v>
      </c>
      <c r="B105" s="26">
        <v>-88</v>
      </c>
      <c r="C105" s="16">
        <v>-118</v>
      </c>
      <c r="D105" s="16">
        <v>-130</v>
      </c>
      <c r="E105" s="16">
        <v>-90</v>
      </c>
      <c r="F105" s="16">
        <v>-20</v>
      </c>
      <c r="G105" s="16">
        <v>28</v>
      </c>
      <c r="H105" s="16">
        <v>60</v>
      </c>
      <c r="I105" s="16">
        <v>83</v>
      </c>
      <c r="J105" s="16">
        <v>94</v>
      </c>
      <c r="K105" s="16">
        <v>92</v>
      </c>
      <c r="L105" s="16">
        <v>68</v>
      </c>
      <c r="M105" s="16">
        <v>36</v>
      </c>
      <c r="N105" s="16">
        <v>14</v>
      </c>
      <c r="O105" s="16">
        <v>5</v>
      </c>
      <c r="P105" s="16">
        <v>20</v>
      </c>
      <c r="Q105" s="16">
        <v>52</v>
      </c>
      <c r="R105" s="16">
        <v>81</v>
      </c>
      <c r="S105" s="16">
        <v>102</v>
      </c>
      <c r="T105" s="16">
        <v>114</v>
      </c>
      <c r="U105" s="16">
        <v>117</v>
      </c>
      <c r="V105" s="16">
        <v>100</v>
      </c>
      <c r="W105" s="16">
        <v>60</v>
      </c>
      <c r="X105" s="16">
        <v>12</v>
      </c>
      <c r="Y105" s="17">
        <v>-32</v>
      </c>
      <c r="Z105" s="19">
        <f t="shared" si="3"/>
        <v>660</v>
      </c>
      <c r="AA105" s="19">
        <f t="shared" si="6"/>
        <v>27.5</v>
      </c>
    </row>
    <row r="106" spans="1:27" ht="15" customHeight="1" x14ac:dyDescent="0.25">
      <c r="A106" s="22">
        <v>40643</v>
      </c>
      <c r="B106" s="26">
        <v>-72</v>
      </c>
      <c r="C106" s="16">
        <v>-102</v>
      </c>
      <c r="D106" s="16">
        <v>-124</v>
      </c>
      <c r="E106" s="16">
        <v>-116</v>
      </c>
      <c r="F106" s="16">
        <v>-54</v>
      </c>
      <c r="G106" s="16">
        <v>-8</v>
      </c>
      <c r="H106" s="16">
        <v>32</v>
      </c>
      <c r="I106" s="16">
        <v>60</v>
      </c>
      <c r="J106" s="16">
        <v>78</v>
      </c>
      <c r="K106" s="16">
        <v>84</v>
      </c>
      <c r="L106" s="16">
        <v>76</v>
      </c>
      <c r="M106" s="16">
        <v>56</v>
      </c>
      <c r="N106" s="16">
        <v>36</v>
      </c>
      <c r="O106" s="16">
        <v>27</v>
      </c>
      <c r="P106" s="16">
        <v>27</v>
      </c>
      <c r="Q106" s="16">
        <v>44</v>
      </c>
      <c r="R106" s="16">
        <v>68</v>
      </c>
      <c r="S106" s="16">
        <v>86</v>
      </c>
      <c r="T106" s="16">
        <v>99</v>
      </c>
      <c r="U106" s="16">
        <v>103</v>
      </c>
      <c r="V106" s="16">
        <v>94</v>
      </c>
      <c r="W106" s="16">
        <v>64</v>
      </c>
      <c r="X106" s="16">
        <v>24</v>
      </c>
      <c r="Y106" s="17">
        <v>-20</v>
      </c>
      <c r="Z106" s="19">
        <f t="shared" si="3"/>
        <v>562</v>
      </c>
      <c r="AA106" s="19">
        <f t="shared" si="6"/>
        <v>23.416666666666668</v>
      </c>
    </row>
    <row r="107" spans="1:27" ht="15" customHeight="1" x14ac:dyDescent="0.25">
      <c r="A107" s="22">
        <v>40644</v>
      </c>
      <c r="B107" s="26">
        <v>-60</v>
      </c>
      <c r="C107" s="16">
        <v>-90</v>
      </c>
      <c r="D107" s="16">
        <v>-120</v>
      </c>
      <c r="E107" s="16">
        <v>-135</v>
      </c>
      <c r="F107" s="16">
        <v>-110</v>
      </c>
      <c r="G107" s="16">
        <v>-54</v>
      </c>
      <c r="H107" s="16">
        <v>-12</v>
      </c>
      <c r="I107" s="16">
        <v>28</v>
      </c>
      <c r="J107" s="16">
        <v>52</v>
      </c>
      <c r="K107" s="16">
        <v>70</v>
      </c>
      <c r="L107" s="16">
        <v>80</v>
      </c>
      <c r="M107" s="16">
        <v>77</v>
      </c>
      <c r="N107" s="16">
        <v>67</v>
      </c>
      <c r="O107" s="16">
        <v>55</v>
      </c>
      <c r="P107" s="16">
        <v>52</v>
      </c>
      <c r="Q107" s="16">
        <v>56</v>
      </c>
      <c r="R107" s="16">
        <v>66</v>
      </c>
      <c r="S107" s="16">
        <v>80</v>
      </c>
      <c r="T107" s="16">
        <v>90</v>
      </c>
      <c r="U107" s="16">
        <v>95</v>
      </c>
      <c r="V107" s="16">
        <v>95</v>
      </c>
      <c r="W107" s="16">
        <v>82</v>
      </c>
      <c r="X107" s="16">
        <v>56</v>
      </c>
      <c r="Y107" s="17">
        <v>26</v>
      </c>
      <c r="Z107" s="19">
        <f t="shared" ref="Z107:Z157" si="7">SUM(B107:Y107)</f>
        <v>546</v>
      </c>
      <c r="AA107" s="19">
        <f t="shared" si="6"/>
        <v>22.75</v>
      </c>
    </row>
    <row r="108" spans="1:27" ht="15" customHeight="1" x14ac:dyDescent="0.25">
      <c r="A108" s="22">
        <v>40645</v>
      </c>
      <c r="B108" s="26">
        <v>-12</v>
      </c>
      <c r="C108" s="16">
        <v>-50</v>
      </c>
      <c r="D108" s="16">
        <v>-84</v>
      </c>
      <c r="E108" s="16">
        <v>-110</v>
      </c>
      <c r="F108" s="16">
        <v>-119</v>
      </c>
      <c r="G108" s="16">
        <v>-108</v>
      </c>
      <c r="H108" s="16">
        <v>-66</v>
      </c>
      <c r="I108" s="16">
        <v>-11</v>
      </c>
      <c r="J108" s="16">
        <v>16</v>
      </c>
      <c r="K108" s="16">
        <v>46</v>
      </c>
      <c r="L108" s="16">
        <v>70</v>
      </c>
      <c r="M108" s="16">
        <v>84</v>
      </c>
      <c r="N108" s="16">
        <v>92</v>
      </c>
      <c r="O108" s="16">
        <v>91</v>
      </c>
      <c r="P108" s="16">
        <v>83</v>
      </c>
      <c r="Q108" s="16">
        <v>70</v>
      </c>
      <c r="R108" s="16">
        <v>60</v>
      </c>
      <c r="S108" s="16">
        <v>55</v>
      </c>
      <c r="T108" s="16">
        <v>55</v>
      </c>
      <c r="U108" s="16">
        <v>63</v>
      </c>
      <c r="V108" s="16">
        <v>68</v>
      </c>
      <c r="W108" s="16">
        <v>71</v>
      </c>
      <c r="X108" s="16">
        <v>62</v>
      </c>
      <c r="Y108" s="17">
        <v>43</v>
      </c>
      <c r="Z108" s="19">
        <f t="shared" si="7"/>
        <v>469</v>
      </c>
      <c r="AA108" s="19">
        <f t="shared" si="6"/>
        <v>19.541666666666668</v>
      </c>
    </row>
    <row r="109" spans="1:27" ht="15" customHeight="1" x14ac:dyDescent="0.25">
      <c r="A109" s="22">
        <v>40646</v>
      </c>
      <c r="B109" s="26">
        <v>14</v>
      </c>
      <c r="C109" s="16">
        <v>-20</v>
      </c>
      <c r="D109" s="16">
        <v>-56</v>
      </c>
      <c r="E109" s="16">
        <v>-84</v>
      </c>
      <c r="F109" s="16">
        <v>-104</v>
      </c>
      <c r="G109" s="16">
        <v>-114</v>
      </c>
      <c r="H109" s="16">
        <v>-102</v>
      </c>
      <c r="I109" s="16">
        <v>-62</v>
      </c>
      <c r="J109" s="16">
        <v>-26</v>
      </c>
      <c r="K109" s="16">
        <v>10</v>
      </c>
      <c r="L109" s="16">
        <v>44</v>
      </c>
      <c r="M109" s="16">
        <v>70</v>
      </c>
      <c r="N109" s="16">
        <v>88</v>
      </c>
      <c r="O109" s="16">
        <v>98</v>
      </c>
      <c r="P109" s="16">
        <v>100</v>
      </c>
      <c r="Q109" s="16">
        <v>90</v>
      </c>
      <c r="R109" s="16">
        <v>68</v>
      </c>
      <c r="S109" s="16">
        <v>48</v>
      </c>
      <c r="T109" s="16">
        <v>30</v>
      </c>
      <c r="U109" s="16">
        <v>21</v>
      </c>
      <c r="V109" s="16">
        <v>25</v>
      </c>
      <c r="W109" s="16">
        <v>38</v>
      </c>
      <c r="X109" s="16">
        <v>48</v>
      </c>
      <c r="Y109" s="17">
        <v>53</v>
      </c>
      <c r="Z109" s="19">
        <f t="shared" si="7"/>
        <v>277</v>
      </c>
      <c r="AA109" s="19">
        <f t="shared" si="6"/>
        <v>11.541666666666666</v>
      </c>
    </row>
    <row r="110" spans="1:27" ht="15" customHeight="1" x14ac:dyDescent="0.25">
      <c r="A110" s="22">
        <v>40647</v>
      </c>
      <c r="B110" s="26">
        <v>47</v>
      </c>
      <c r="C110" s="16">
        <v>26</v>
      </c>
      <c r="D110" s="16">
        <v>-6</v>
      </c>
      <c r="E110" s="16">
        <v>-46</v>
      </c>
      <c r="F110" s="16">
        <v>-80</v>
      </c>
      <c r="G110" s="16">
        <v>-108</v>
      </c>
      <c r="H110" s="16">
        <v>-127</v>
      </c>
      <c r="I110" s="16">
        <v>-128</v>
      </c>
      <c r="J110" s="16">
        <v>-92</v>
      </c>
      <c r="K110" s="16">
        <v>-38</v>
      </c>
      <c r="L110" s="16">
        <v>4</v>
      </c>
      <c r="M110" s="16">
        <v>42</v>
      </c>
      <c r="N110" s="16">
        <v>72</v>
      </c>
      <c r="O110" s="16">
        <v>93</v>
      </c>
      <c r="P110" s="16">
        <v>103</v>
      </c>
      <c r="Q110" s="16">
        <v>102</v>
      </c>
      <c r="R110" s="16">
        <v>84</v>
      </c>
      <c r="S110" s="16">
        <v>52</v>
      </c>
      <c r="T110" s="16">
        <v>18</v>
      </c>
      <c r="U110" s="16">
        <v>-9</v>
      </c>
      <c r="V110" s="16">
        <v>-20</v>
      </c>
      <c r="W110" s="16">
        <v>-4</v>
      </c>
      <c r="X110" s="16">
        <v>24</v>
      </c>
      <c r="Y110" s="17">
        <v>52</v>
      </c>
      <c r="Z110" s="19">
        <f t="shared" si="7"/>
        <v>61</v>
      </c>
      <c r="AA110" s="19">
        <f t="shared" si="6"/>
        <v>2.5416666666666665</v>
      </c>
    </row>
    <row r="111" spans="1:27" ht="15" customHeight="1" x14ac:dyDescent="0.25">
      <c r="A111" s="22">
        <v>40648</v>
      </c>
      <c r="B111" s="26">
        <v>69</v>
      </c>
      <c r="C111" s="16">
        <v>76</v>
      </c>
      <c r="D111" s="16">
        <v>60</v>
      </c>
      <c r="E111" s="16">
        <v>26</v>
      </c>
      <c r="F111" s="16">
        <v>-14</v>
      </c>
      <c r="G111" s="16">
        <v>-56</v>
      </c>
      <c r="H111" s="16">
        <v>-88</v>
      </c>
      <c r="I111" s="16">
        <v>-116</v>
      </c>
      <c r="J111" s="16">
        <v>-126</v>
      </c>
      <c r="K111" s="16">
        <v>-88</v>
      </c>
      <c r="L111" s="16">
        <v>-26</v>
      </c>
      <c r="M111" s="16">
        <v>22</v>
      </c>
      <c r="N111" s="16">
        <v>60</v>
      </c>
      <c r="O111" s="16">
        <v>88</v>
      </c>
      <c r="P111" s="16">
        <v>104</v>
      </c>
      <c r="Q111" s="16">
        <v>106</v>
      </c>
      <c r="R111" s="16">
        <v>88</v>
      </c>
      <c r="S111" s="16">
        <v>52</v>
      </c>
      <c r="T111" s="16">
        <v>12</v>
      </c>
      <c r="U111" s="16">
        <v>-23</v>
      </c>
      <c r="V111" s="16">
        <v>-52</v>
      </c>
      <c r="W111" s="16">
        <v>-62</v>
      </c>
      <c r="X111" s="16">
        <v>-32</v>
      </c>
      <c r="Y111" s="17">
        <v>14</v>
      </c>
      <c r="Z111" s="19">
        <f t="shared" si="7"/>
        <v>94</v>
      </c>
      <c r="AA111" s="19">
        <f t="shared" si="6"/>
        <v>3.9166666666666665</v>
      </c>
    </row>
    <row r="112" spans="1:27" ht="15" customHeight="1" x14ac:dyDescent="0.25">
      <c r="A112" s="22">
        <v>40649</v>
      </c>
      <c r="B112" s="26">
        <v>54</v>
      </c>
      <c r="C112" s="16">
        <v>80</v>
      </c>
      <c r="D112" s="16">
        <v>92</v>
      </c>
      <c r="E112" s="16">
        <v>88</v>
      </c>
      <c r="F112" s="16">
        <v>54</v>
      </c>
      <c r="G112" s="16">
        <v>6</v>
      </c>
      <c r="H112" s="16">
        <v>-38</v>
      </c>
      <c r="I112" s="16">
        <v>-77</v>
      </c>
      <c r="J112" s="16">
        <v>-107</v>
      </c>
      <c r="K112" s="16">
        <v>-122</v>
      </c>
      <c r="L112" s="16">
        <v>-92</v>
      </c>
      <c r="M112" s="16">
        <v>-18</v>
      </c>
      <c r="N112" s="16">
        <v>36</v>
      </c>
      <c r="O112" s="16">
        <v>76</v>
      </c>
      <c r="P112" s="16">
        <v>100</v>
      </c>
      <c r="Q112" s="16">
        <v>112</v>
      </c>
      <c r="R112" s="16">
        <v>108</v>
      </c>
      <c r="S112" s="16">
        <v>74</v>
      </c>
      <c r="T112" s="16">
        <v>26</v>
      </c>
      <c r="U112" s="16">
        <v>-19</v>
      </c>
      <c r="V112" s="16">
        <v>-56</v>
      </c>
      <c r="W112" s="16">
        <v>-88</v>
      </c>
      <c r="X112" s="16">
        <v>-103</v>
      </c>
      <c r="Y112" s="17">
        <v>-54</v>
      </c>
      <c r="Z112" s="19">
        <f t="shared" si="7"/>
        <v>132</v>
      </c>
      <c r="AA112" s="19">
        <f t="shared" si="6"/>
        <v>5.5</v>
      </c>
    </row>
    <row r="113" spans="1:27" ht="15" customHeight="1" x14ac:dyDescent="0.25">
      <c r="A113" s="22">
        <v>40650</v>
      </c>
      <c r="B113" s="26">
        <v>10</v>
      </c>
      <c r="C113" s="16">
        <v>56</v>
      </c>
      <c r="D113" s="16">
        <v>87</v>
      </c>
      <c r="E113" s="16">
        <v>105</v>
      </c>
      <c r="F113" s="16">
        <v>110</v>
      </c>
      <c r="G113" s="16">
        <v>80</v>
      </c>
      <c r="H113" s="16">
        <v>26</v>
      </c>
      <c r="I113" s="16">
        <v>-13</v>
      </c>
      <c r="J113" s="16">
        <v>-58</v>
      </c>
      <c r="K113" s="16">
        <v>-94</v>
      </c>
      <c r="L113" s="16">
        <v>-110</v>
      </c>
      <c r="M113" s="16">
        <v>-60</v>
      </c>
      <c r="N113" s="16">
        <v>10</v>
      </c>
      <c r="O113" s="16">
        <v>60</v>
      </c>
      <c r="P113" s="16">
        <v>90</v>
      </c>
      <c r="Q113" s="16">
        <v>111</v>
      </c>
      <c r="R113" s="16">
        <v>116</v>
      </c>
      <c r="S113" s="16">
        <v>94</v>
      </c>
      <c r="T113" s="16">
        <v>42</v>
      </c>
      <c r="U113" s="16">
        <v>-6</v>
      </c>
      <c r="V113" s="16">
        <v>-46</v>
      </c>
      <c r="W113" s="16">
        <v>-92</v>
      </c>
      <c r="X113" s="16">
        <v>-128</v>
      </c>
      <c r="Y113" s="17">
        <v>-132</v>
      </c>
      <c r="Z113" s="19">
        <f t="shared" si="7"/>
        <v>258</v>
      </c>
      <c r="AA113" s="19">
        <f t="shared" si="6"/>
        <v>10.75</v>
      </c>
    </row>
    <row r="114" spans="1:27" ht="15" customHeight="1" x14ac:dyDescent="0.25">
      <c r="A114" s="22">
        <v>40651</v>
      </c>
      <c r="B114" s="26">
        <v>-50</v>
      </c>
      <c r="C114" s="16">
        <v>16</v>
      </c>
      <c r="D114" s="16">
        <v>62</v>
      </c>
      <c r="E114" s="16">
        <v>92</v>
      </c>
      <c r="F114" s="16">
        <v>112</v>
      </c>
      <c r="G114" s="16">
        <v>110</v>
      </c>
      <c r="H114" s="16">
        <v>76</v>
      </c>
      <c r="I114" s="16">
        <v>27</v>
      </c>
      <c r="J114" s="16">
        <v>-18</v>
      </c>
      <c r="K114" s="16">
        <v>-62</v>
      </c>
      <c r="L114" s="16">
        <v>-90</v>
      </c>
      <c r="M114" s="16">
        <v>-96</v>
      </c>
      <c r="N114" s="16">
        <v>-30</v>
      </c>
      <c r="O114" s="16">
        <v>38</v>
      </c>
      <c r="P114" s="16">
        <v>78</v>
      </c>
      <c r="Q114" s="16">
        <v>106</v>
      </c>
      <c r="R114" s="16">
        <v>119</v>
      </c>
      <c r="S114" s="16">
        <v>115</v>
      </c>
      <c r="T114" s="16">
        <v>78</v>
      </c>
      <c r="U114" s="16">
        <v>25</v>
      </c>
      <c r="V114" s="16">
        <v>-24</v>
      </c>
      <c r="W114" s="16">
        <v>-72</v>
      </c>
      <c r="X114" s="16">
        <v>-114</v>
      </c>
      <c r="Y114" s="17">
        <v>-143</v>
      </c>
      <c r="Z114" s="19">
        <f t="shared" si="7"/>
        <v>355</v>
      </c>
      <c r="AA114" s="19">
        <f t="shared" si="6"/>
        <v>14.791666666666666</v>
      </c>
    </row>
    <row r="115" spans="1:27" ht="15" customHeight="1" x14ac:dyDescent="0.25">
      <c r="A115" s="22">
        <v>40652</v>
      </c>
      <c r="B115" s="26">
        <v>-134</v>
      </c>
      <c r="C115" s="16">
        <v>-42</v>
      </c>
      <c r="D115" s="16">
        <v>34</v>
      </c>
      <c r="E115" s="16">
        <v>80</v>
      </c>
      <c r="F115" s="16">
        <v>106</v>
      </c>
      <c r="G115" s="16">
        <v>118</v>
      </c>
      <c r="H115" s="16">
        <v>112</v>
      </c>
      <c r="I115" s="16">
        <v>68</v>
      </c>
      <c r="J115" s="16">
        <v>26</v>
      </c>
      <c r="K115" s="16">
        <v>-14</v>
      </c>
      <c r="L115" s="16">
        <v>-50</v>
      </c>
      <c r="M115" s="16">
        <v>-68</v>
      </c>
      <c r="N115" s="16">
        <v>-50</v>
      </c>
      <c r="O115" s="16">
        <v>12</v>
      </c>
      <c r="P115" s="16">
        <v>69</v>
      </c>
      <c r="Q115" s="16">
        <v>100</v>
      </c>
      <c r="R115" s="16">
        <v>118</v>
      </c>
      <c r="S115" s="16">
        <v>125</v>
      </c>
      <c r="T115" s="16">
        <v>104</v>
      </c>
      <c r="U115" s="16">
        <v>56</v>
      </c>
      <c r="V115" s="16">
        <v>6</v>
      </c>
      <c r="W115" s="16">
        <v>-38</v>
      </c>
      <c r="X115" s="16">
        <v>-88</v>
      </c>
      <c r="Y115" s="17">
        <v>-130</v>
      </c>
      <c r="Z115" s="19">
        <f t="shared" si="7"/>
        <v>520</v>
      </c>
      <c r="AA115" s="19">
        <f t="shared" si="6"/>
        <v>21.666666666666668</v>
      </c>
    </row>
    <row r="116" spans="1:27" ht="15" customHeight="1" x14ac:dyDescent="0.25">
      <c r="A116" s="22">
        <v>40653</v>
      </c>
      <c r="B116" s="26">
        <v>-164</v>
      </c>
      <c r="C116" s="16">
        <v>-140</v>
      </c>
      <c r="D116" s="16">
        <v>-42</v>
      </c>
      <c r="E116" s="16">
        <v>28</v>
      </c>
      <c r="F116" s="16">
        <v>73</v>
      </c>
      <c r="G116" s="16">
        <v>102</v>
      </c>
      <c r="H116" s="16">
        <v>117</v>
      </c>
      <c r="I116" s="16">
        <v>118</v>
      </c>
      <c r="J116" s="16">
        <v>90</v>
      </c>
      <c r="K116" s="16">
        <v>42</v>
      </c>
      <c r="L116" s="16">
        <v>2</v>
      </c>
      <c r="M116" s="16">
        <v>-29</v>
      </c>
      <c r="N116" s="16">
        <v>-43</v>
      </c>
      <c r="O116" s="16">
        <v>-8</v>
      </c>
      <c r="P116" s="16">
        <v>50</v>
      </c>
      <c r="Q116" s="16">
        <v>88</v>
      </c>
      <c r="R116" s="16">
        <v>112</v>
      </c>
      <c r="S116" s="16">
        <v>125</v>
      </c>
      <c r="T116" s="16">
        <v>129</v>
      </c>
      <c r="U116" s="16">
        <v>96</v>
      </c>
      <c r="V116" s="16">
        <v>42</v>
      </c>
      <c r="W116" s="16">
        <v>-4</v>
      </c>
      <c r="X116" s="16">
        <v>-50</v>
      </c>
      <c r="Y116" s="17">
        <v>-96</v>
      </c>
      <c r="Z116" s="19">
        <f t="shared" si="7"/>
        <v>638</v>
      </c>
      <c r="AA116" s="19">
        <f t="shared" si="6"/>
        <v>26.583333333333332</v>
      </c>
    </row>
    <row r="117" spans="1:27" ht="15" customHeight="1" x14ac:dyDescent="0.25">
      <c r="A117" s="22">
        <v>40654</v>
      </c>
      <c r="B117" s="26">
        <v>-140</v>
      </c>
      <c r="C117" s="16">
        <v>-167</v>
      </c>
      <c r="D117" s="16">
        <v>-124</v>
      </c>
      <c r="E117" s="16">
        <v>-38</v>
      </c>
      <c r="F117" s="16">
        <v>30</v>
      </c>
      <c r="G117" s="16">
        <v>72</v>
      </c>
      <c r="H117" s="16">
        <v>100</v>
      </c>
      <c r="I117" s="16">
        <v>113</v>
      </c>
      <c r="J117" s="16">
        <v>109</v>
      </c>
      <c r="K117" s="16">
        <v>80</v>
      </c>
      <c r="L117" s="16">
        <v>38</v>
      </c>
      <c r="M117" s="16">
        <v>4</v>
      </c>
      <c r="N117" s="16">
        <v>-18</v>
      </c>
      <c r="O117" s="16">
        <v>-14</v>
      </c>
      <c r="P117" s="16">
        <v>28</v>
      </c>
      <c r="Q117" s="16">
        <v>72</v>
      </c>
      <c r="R117" s="16">
        <v>102</v>
      </c>
      <c r="S117" s="16">
        <v>118</v>
      </c>
      <c r="T117" s="16">
        <v>124</v>
      </c>
      <c r="U117" s="16">
        <v>108</v>
      </c>
      <c r="V117" s="16">
        <v>66</v>
      </c>
      <c r="W117" s="16">
        <v>14</v>
      </c>
      <c r="X117" s="16">
        <v>-28</v>
      </c>
      <c r="Y117" s="17">
        <v>-76</v>
      </c>
      <c r="Z117" s="19">
        <f t="shared" si="7"/>
        <v>573</v>
      </c>
      <c r="AA117" s="19">
        <f t="shared" si="6"/>
        <v>23.875</v>
      </c>
    </row>
    <row r="118" spans="1:27" ht="15" customHeight="1" x14ac:dyDescent="0.25">
      <c r="A118" s="22">
        <v>40655</v>
      </c>
      <c r="B118" s="26">
        <v>-118</v>
      </c>
      <c r="C118" s="16">
        <v>-160</v>
      </c>
      <c r="D118" s="16">
        <v>-177</v>
      </c>
      <c r="E118" s="16">
        <v>-116</v>
      </c>
      <c r="F118" s="16">
        <v>-32</v>
      </c>
      <c r="G118" s="16">
        <v>26</v>
      </c>
      <c r="H118" s="16">
        <v>66</v>
      </c>
      <c r="I118" s="16">
        <v>94</v>
      </c>
      <c r="J118" s="16">
        <v>104</v>
      </c>
      <c r="K118" s="16">
        <v>98</v>
      </c>
      <c r="L118" s="16">
        <v>66</v>
      </c>
      <c r="M118" s="16">
        <v>30</v>
      </c>
      <c r="N118" s="16">
        <v>6</v>
      </c>
      <c r="O118" s="16">
        <v>-5</v>
      </c>
      <c r="P118" s="16">
        <v>14</v>
      </c>
      <c r="Q118" s="16">
        <v>48</v>
      </c>
      <c r="R118" s="16">
        <v>78</v>
      </c>
      <c r="S118" s="16">
        <v>100</v>
      </c>
      <c r="T118" s="16">
        <v>111</v>
      </c>
      <c r="U118" s="16">
        <v>107</v>
      </c>
      <c r="V118" s="16">
        <v>82</v>
      </c>
      <c r="W118" s="16">
        <v>36</v>
      </c>
      <c r="X118" s="16">
        <v>-14</v>
      </c>
      <c r="Y118" s="17">
        <v>-62</v>
      </c>
      <c r="Z118" s="19">
        <f t="shared" si="7"/>
        <v>382</v>
      </c>
      <c r="AA118" s="19">
        <f t="shared" si="6"/>
        <v>15.916666666666666</v>
      </c>
    </row>
    <row r="119" spans="1:27" ht="15" customHeight="1" x14ac:dyDescent="0.25">
      <c r="A119" s="22">
        <v>40656</v>
      </c>
      <c r="B119" s="26">
        <v>-104</v>
      </c>
      <c r="C119" s="16">
        <v>-144</v>
      </c>
      <c r="D119" s="16">
        <v>-174</v>
      </c>
      <c r="E119" s="16">
        <v>-164</v>
      </c>
      <c r="F119" s="16">
        <v>-86</v>
      </c>
      <c r="G119" s="16">
        <v>-16</v>
      </c>
      <c r="H119" s="16">
        <v>30</v>
      </c>
      <c r="I119" s="16">
        <v>64</v>
      </c>
      <c r="J119" s="16">
        <v>90</v>
      </c>
      <c r="K119" s="16">
        <v>97</v>
      </c>
      <c r="L119" s="16">
        <v>88</v>
      </c>
      <c r="M119" s="16">
        <v>64</v>
      </c>
      <c r="N119" s="16">
        <v>42</v>
      </c>
      <c r="O119" s="16">
        <v>26</v>
      </c>
      <c r="P119" s="16">
        <v>20</v>
      </c>
      <c r="Q119" s="16">
        <v>36</v>
      </c>
      <c r="R119" s="16">
        <v>60</v>
      </c>
      <c r="S119" s="16">
        <v>82</v>
      </c>
      <c r="T119" s="16">
        <v>96</v>
      </c>
      <c r="U119" s="16">
        <v>101</v>
      </c>
      <c r="V119" s="16">
        <v>84</v>
      </c>
      <c r="W119" s="16">
        <v>50</v>
      </c>
      <c r="X119" s="16">
        <v>8</v>
      </c>
      <c r="Y119" s="17">
        <v>-36</v>
      </c>
      <c r="Z119" s="19">
        <f t="shared" si="7"/>
        <v>314</v>
      </c>
      <c r="AA119" s="19">
        <f t="shared" si="6"/>
        <v>13.083333333333334</v>
      </c>
    </row>
    <row r="120" spans="1:27" ht="15" customHeight="1" x14ac:dyDescent="0.25">
      <c r="A120" s="22">
        <v>40657</v>
      </c>
      <c r="B120" s="26">
        <v>-80</v>
      </c>
      <c r="C120" s="16">
        <v>-116</v>
      </c>
      <c r="D120" s="16">
        <v>-150</v>
      </c>
      <c r="E120" s="16">
        <v>-168</v>
      </c>
      <c r="F120" s="16">
        <v>-140</v>
      </c>
      <c r="G120" s="16">
        <v>-64</v>
      </c>
      <c r="H120" s="16">
        <v>-10</v>
      </c>
      <c r="I120" s="16">
        <v>28</v>
      </c>
      <c r="J120" s="16">
        <v>64</v>
      </c>
      <c r="K120" s="16">
        <v>86</v>
      </c>
      <c r="L120" s="16">
        <v>95</v>
      </c>
      <c r="M120" s="16">
        <v>94</v>
      </c>
      <c r="N120" s="16">
        <v>78</v>
      </c>
      <c r="O120" s="16">
        <v>58</v>
      </c>
      <c r="P120" s="16">
        <v>46</v>
      </c>
      <c r="Q120" s="16">
        <v>41</v>
      </c>
      <c r="R120" s="16">
        <v>50</v>
      </c>
      <c r="S120" s="16">
        <v>66</v>
      </c>
      <c r="T120" s="16">
        <v>78</v>
      </c>
      <c r="U120" s="16">
        <v>84</v>
      </c>
      <c r="V120" s="16">
        <v>82</v>
      </c>
      <c r="W120" s="16">
        <v>66</v>
      </c>
      <c r="X120" s="16">
        <v>36</v>
      </c>
      <c r="Y120" s="17">
        <v>-2</v>
      </c>
      <c r="Z120" s="19">
        <f t="shared" si="7"/>
        <v>322</v>
      </c>
      <c r="AA120" s="19">
        <f t="shared" si="6"/>
        <v>13.416666666666666</v>
      </c>
    </row>
    <row r="121" spans="1:27" ht="15" customHeight="1" x14ac:dyDescent="0.25">
      <c r="A121" s="22">
        <v>40658</v>
      </c>
      <c r="B121" s="26">
        <v>-42</v>
      </c>
      <c r="C121" s="16">
        <v>-80</v>
      </c>
      <c r="D121" s="16">
        <v>-108</v>
      </c>
      <c r="E121" s="16">
        <v>-134</v>
      </c>
      <c r="F121" s="16">
        <v>-141</v>
      </c>
      <c r="G121" s="16">
        <v>-108</v>
      </c>
      <c r="H121" s="16">
        <v>-48</v>
      </c>
      <c r="I121" s="16">
        <v>-3</v>
      </c>
      <c r="J121" s="16">
        <v>38</v>
      </c>
      <c r="K121" s="16">
        <v>64</v>
      </c>
      <c r="L121" s="16">
        <v>82</v>
      </c>
      <c r="M121" s="16">
        <v>91</v>
      </c>
      <c r="N121" s="16">
        <v>95</v>
      </c>
      <c r="O121" s="16">
        <v>90</v>
      </c>
      <c r="P121" s="16">
        <v>78</v>
      </c>
      <c r="Q121" s="16">
        <v>64</v>
      </c>
      <c r="R121" s="16">
        <v>50</v>
      </c>
      <c r="S121" s="16">
        <v>46</v>
      </c>
      <c r="T121" s="16">
        <v>51</v>
      </c>
      <c r="U121" s="16">
        <v>54</v>
      </c>
      <c r="V121" s="16">
        <v>57</v>
      </c>
      <c r="W121" s="16">
        <v>54</v>
      </c>
      <c r="X121" s="16">
        <v>42</v>
      </c>
      <c r="Y121" s="17">
        <v>20</v>
      </c>
      <c r="Z121" s="19">
        <f t="shared" si="7"/>
        <v>312</v>
      </c>
      <c r="AA121" s="19">
        <f t="shared" si="6"/>
        <v>13</v>
      </c>
    </row>
    <row r="122" spans="1:27" ht="15" customHeight="1" x14ac:dyDescent="0.25">
      <c r="A122" s="22">
        <v>40659</v>
      </c>
      <c r="B122" s="26">
        <v>-8</v>
      </c>
      <c r="C122" s="16">
        <v>-40</v>
      </c>
      <c r="D122" s="16">
        <v>-77</v>
      </c>
      <c r="E122" s="16">
        <v>-104</v>
      </c>
      <c r="F122" s="16">
        <v>-122</v>
      </c>
      <c r="G122" s="16">
        <v>-124</v>
      </c>
      <c r="H122" s="16">
        <v>-90</v>
      </c>
      <c r="I122" s="16">
        <v>-45</v>
      </c>
      <c r="J122" s="16">
        <v>-8</v>
      </c>
      <c r="K122" s="16">
        <v>30</v>
      </c>
      <c r="L122" s="16">
        <v>60</v>
      </c>
      <c r="M122" s="16">
        <v>80</v>
      </c>
      <c r="N122" s="16">
        <v>92</v>
      </c>
      <c r="O122" s="16">
        <v>99</v>
      </c>
      <c r="P122" s="16">
        <v>98</v>
      </c>
      <c r="Q122" s="16">
        <v>84</v>
      </c>
      <c r="R122" s="16">
        <v>60</v>
      </c>
      <c r="S122" s="16">
        <v>38</v>
      </c>
      <c r="T122" s="16">
        <v>20</v>
      </c>
      <c r="U122" s="16">
        <v>11</v>
      </c>
      <c r="V122" s="16">
        <v>11</v>
      </c>
      <c r="W122" s="16">
        <v>20</v>
      </c>
      <c r="X122" s="16">
        <v>29</v>
      </c>
      <c r="Y122" s="17">
        <v>31</v>
      </c>
      <c r="Z122" s="19">
        <f t="shared" si="7"/>
        <v>145</v>
      </c>
      <c r="AA122" s="19">
        <f t="shared" si="6"/>
        <v>6.041666666666667</v>
      </c>
    </row>
    <row r="123" spans="1:27" ht="15" customHeight="1" x14ac:dyDescent="0.25">
      <c r="A123" s="22">
        <v>40660</v>
      </c>
      <c r="B123" s="26">
        <v>21</v>
      </c>
      <c r="C123" s="16">
        <v>-2</v>
      </c>
      <c r="D123" s="16">
        <v>-36</v>
      </c>
      <c r="E123" s="16">
        <v>-72</v>
      </c>
      <c r="F123" s="16">
        <v>-98</v>
      </c>
      <c r="G123" s="16">
        <v>-119</v>
      </c>
      <c r="H123" s="16">
        <v>-126</v>
      </c>
      <c r="I123" s="16">
        <v>-102</v>
      </c>
      <c r="J123" s="16">
        <v>-54</v>
      </c>
      <c r="K123" s="16">
        <v>-12</v>
      </c>
      <c r="L123" s="16">
        <v>28</v>
      </c>
      <c r="M123" s="16">
        <v>60</v>
      </c>
      <c r="N123" s="16">
        <v>81</v>
      </c>
      <c r="O123" s="16">
        <v>93</v>
      </c>
      <c r="P123" s="16">
        <v>96</v>
      </c>
      <c r="Q123" s="16">
        <v>82</v>
      </c>
      <c r="R123" s="16">
        <v>54</v>
      </c>
      <c r="S123" s="16">
        <v>27</v>
      </c>
      <c r="T123" s="16">
        <v>0</v>
      </c>
      <c r="U123" s="16">
        <v>-17</v>
      </c>
      <c r="V123" s="16">
        <v>-26</v>
      </c>
      <c r="W123" s="16">
        <v>-22</v>
      </c>
      <c r="X123" s="16">
        <v>0</v>
      </c>
      <c r="Y123" s="17">
        <v>20</v>
      </c>
      <c r="Z123" s="19">
        <f t="shared" si="7"/>
        <v>-124</v>
      </c>
      <c r="AA123" s="19">
        <f t="shared" si="6"/>
        <v>-5.166666666666667</v>
      </c>
    </row>
    <row r="124" spans="1:27" ht="15" customHeight="1" x14ac:dyDescent="0.25">
      <c r="A124" s="22">
        <v>40661</v>
      </c>
      <c r="B124" s="26">
        <v>32</v>
      </c>
      <c r="C124" s="16">
        <v>31</v>
      </c>
      <c r="D124" s="16">
        <v>12</v>
      </c>
      <c r="E124" s="16">
        <v>-18</v>
      </c>
      <c r="F124" s="16">
        <v>-46</v>
      </c>
      <c r="G124" s="16">
        <v>-76</v>
      </c>
      <c r="H124" s="16">
        <v>-96</v>
      </c>
      <c r="I124" s="16">
        <v>-104</v>
      </c>
      <c r="J124" s="16">
        <v>-88</v>
      </c>
      <c r="K124" s="16">
        <v>-50</v>
      </c>
      <c r="L124" s="16">
        <v>-4</v>
      </c>
      <c r="M124" s="16">
        <v>32</v>
      </c>
      <c r="N124" s="16">
        <v>64</v>
      </c>
      <c r="O124" s="16">
        <v>84</v>
      </c>
      <c r="P124" s="16">
        <v>95</v>
      </c>
      <c r="Q124" s="16">
        <v>92</v>
      </c>
      <c r="R124" s="16">
        <v>68</v>
      </c>
      <c r="S124" s="16">
        <v>36</v>
      </c>
      <c r="T124" s="16">
        <v>2</v>
      </c>
      <c r="U124" s="16">
        <v>-35</v>
      </c>
      <c r="V124" s="16">
        <v>-56</v>
      </c>
      <c r="W124" s="16">
        <v>-60</v>
      </c>
      <c r="X124" s="16">
        <v>-38</v>
      </c>
      <c r="Y124" s="17">
        <v>2</v>
      </c>
      <c r="Z124" s="19">
        <f t="shared" si="7"/>
        <v>-121</v>
      </c>
      <c r="AA124" s="19">
        <f t="shared" si="6"/>
        <v>-5.041666666666667</v>
      </c>
    </row>
    <row r="125" spans="1:27" ht="15" customHeight="1" x14ac:dyDescent="0.25">
      <c r="A125" s="22">
        <v>40662</v>
      </c>
      <c r="B125" s="26">
        <v>32</v>
      </c>
      <c r="C125" s="16">
        <v>50</v>
      </c>
      <c r="D125" s="16">
        <v>55</v>
      </c>
      <c r="E125" s="16">
        <v>39</v>
      </c>
      <c r="F125" s="16">
        <v>6</v>
      </c>
      <c r="G125" s="16">
        <v>-28</v>
      </c>
      <c r="H125" s="16">
        <v>-62</v>
      </c>
      <c r="I125" s="16">
        <v>-84</v>
      </c>
      <c r="J125" s="16">
        <v>-92</v>
      </c>
      <c r="K125" s="16">
        <v>-74</v>
      </c>
      <c r="L125" s="16">
        <v>-22</v>
      </c>
      <c r="M125" s="16">
        <v>20</v>
      </c>
      <c r="N125" s="16">
        <v>56</v>
      </c>
      <c r="O125" s="16">
        <v>82</v>
      </c>
      <c r="P125" s="16">
        <v>97</v>
      </c>
      <c r="Q125" s="16">
        <v>101</v>
      </c>
      <c r="R125" s="16">
        <v>80</v>
      </c>
      <c r="S125" s="16">
        <v>42</v>
      </c>
      <c r="T125" s="16">
        <v>4</v>
      </c>
      <c r="U125" s="16">
        <v>-34</v>
      </c>
      <c r="V125" s="16">
        <v>-70</v>
      </c>
      <c r="W125" s="16">
        <v>-84</v>
      </c>
      <c r="X125" s="16">
        <v>-72</v>
      </c>
      <c r="Y125" s="17">
        <v>-30</v>
      </c>
      <c r="Z125" s="19">
        <f t="shared" si="7"/>
        <v>12</v>
      </c>
      <c r="AA125" s="19">
        <f t="shared" si="6"/>
        <v>0.5</v>
      </c>
    </row>
    <row r="126" spans="1:27" ht="15" customHeight="1" x14ac:dyDescent="0.25">
      <c r="A126" s="22">
        <v>40663</v>
      </c>
      <c r="B126" s="26">
        <v>10</v>
      </c>
      <c r="C126" s="16">
        <v>42</v>
      </c>
      <c r="D126" s="16">
        <v>62</v>
      </c>
      <c r="E126" s="16">
        <v>70</v>
      </c>
      <c r="F126" s="16">
        <v>56</v>
      </c>
      <c r="G126" s="16">
        <v>18</v>
      </c>
      <c r="H126" s="16">
        <v>-24</v>
      </c>
      <c r="I126" s="16">
        <v>-56</v>
      </c>
      <c r="J126" s="16">
        <v>-82</v>
      </c>
      <c r="K126" s="16">
        <v>-88</v>
      </c>
      <c r="L126" s="16">
        <v>-54</v>
      </c>
      <c r="M126" s="16">
        <v>-4</v>
      </c>
      <c r="N126" s="16">
        <v>36</v>
      </c>
      <c r="O126" s="16">
        <v>68</v>
      </c>
      <c r="P126" s="16">
        <v>86</v>
      </c>
      <c r="Q126" s="16">
        <v>94</v>
      </c>
      <c r="R126" s="16">
        <v>82</v>
      </c>
      <c r="S126" s="16">
        <v>44</v>
      </c>
      <c r="T126" s="16">
        <v>2</v>
      </c>
      <c r="U126" s="16">
        <v>-43</v>
      </c>
      <c r="V126" s="16">
        <v>-76</v>
      </c>
      <c r="W126" s="16">
        <v>-104</v>
      </c>
      <c r="X126" s="16">
        <v>-111</v>
      </c>
      <c r="Y126" s="17">
        <v>-66</v>
      </c>
      <c r="Z126" s="19">
        <f t="shared" si="7"/>
        <v>-38</v>
      </c>
      <c r="AA126" s="19">
        <f t="shared" si="6"/>
        <v>-1.5833333333333333</v>
      </c>
    </row>
    <row r="127" spans="1:27" ht="15" customHeight="1" x14ac:dyDescent="0.25">
      <c r="A127" s="57"/>
      <c r="B127" s="58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60"/>
      <c r="Z127" s="61"/>
      <c r="AA127" s="61"/>
    </row>
    <row r="128" spans="1:27" ht="15" customHeight="1" x14ac:dyDescent="0.25">
      <c r="A128" s="40">
        <v>40664</v>
      </c>
      <c r="B128" s="32">
        <v>-16</v>
      </c>
      <c r="C128" s="33">
        <v>24</v>
      </c>
      <c r="D128" s="33">
        <v>56</v>
      </c>
      <c r="E128" s="33">
        <v>76</v>
      </c>
      <c r="F128" s="33">
        <v>82</v>
      </c>
      <c r="G128" s="33">
        <v>56</v>
      </c>
      <c r="H128" s="33">
        <v>14</v>
      </c>
      <c r="I128" s="33">
        <v>-25</v>
      </c>
      <c r="J128" s="33">
        <v>-60</v>
      </c>
      <c r="K128" s="33">
        <v>-76</v>
      </c>
      <c r="L128" s="33">
        <v>-70</v>
      </c>
      <c r="M128" s="33">
        <v>-24</v>
      </c>
      <c r="N128" s="33">
        <v>22</v>
      </c>
      <c r="O128" s="33">
        <v>60</v>
      </c>
      <c r="P128" s="33">
        <v>84</v>
      </c>
      <c r="Q128" s="33">
        <v>97</v>
      </c>
      <c r="R128" s="33">
        <v>88</v>
      </c>
      <c r="S128" s="33">
        <v>50</v>
      </c>
      <c r="T128" s="33">
        <v>2</v>
      </c>
      <c r="U128" s="33">
        <v>-43</v>
      </c>
      <c r="V128" s="33">
        <v>-84</v>
      </c>
      <c r="W128" s="33">
        <v>-116</v>
      </c>
      <c r="X128" s="33">
        <v>-138</v>
      </c>
      <c r="Y128" s="34">
        <v>-120</v>
      </c>
      <c r="Z128" s="18">
        <f t="shared" si="7"/>
        <v>-61</v>
      </c>
      <c r="AA128" s="35">
        <f t="shared" ref="AA128:AA157" si="8">AVERAGE(B128:Y128)</f>
        <v>-2.5416666666666665</v>
      </c>
    </row>
    <row r="129" spans="1:27" ht="15" customHeight="1" x14ac:dyDescent="0.25">
      <c r="A129" s="22">
        <v>40665</v>
      </c>
      <c r="B129" s="32">
        <v>-50</v>
      </c>
      <c r="C129" s="33">
        <v>0</v>
      </c>
      <c r="D129" s="33">
        <v>42</v>
      </c>
      <c r="E129" s="33">
        <v>70</v>
      </c>
      <c r="F129" s="33">
        <v>87</v>
      </c>
      <c r="G129" s="33">
        <v>72</v>
      </c>
      <c r="H129" s="33">
        <v>32</v>
      </c>
      <c r="I129" s="33">
        <v>2</v>
      </c>
      <c r="J129" s="33">
        <v>-36</v>
      </c>
      <c r="K129" s="33">
        <v>-64</v>
      </c>
      <c r="L129" s="33">
        <v>-73</v>
      </c>
      <c r="M129" s="33">
        <v>-52</v>
      </c>
      <c r="N129" s="33">
        <v>0</v>
      </c>
      <c r="O129" s="33">
        <v>42</v>
      </c>
      <c r="P129" s="33">
        <v>70</v>
      </c>
      <c r="Q129" s="33">
        <v>91</v>
      </c>
      <c r="R129" s="33">
        <v>96</v>
      </c>
      <c r="S129" s="33">
        <v>74</v>
      </c>
      <c r="T129" s="33">
        <v>26</v>
      </c>
      <c r="U129" s="33">
        <v>-25</v>
      </c>
      <c r="V129" s="33">
        <v>-70</v>
      </c>
      <c r="W129" s="33">
        <v>-106</v>
      </c>
      <c r="X129" s="33">
        <v>-139</v>
      </c>
      <c r="Y129" s="34">
        <v>-151</v>
      </c>
      <c r="Z129" s="19">
        <f t="shared" si="7"/>
        <v>-62</v>
      </c>
      <c r="AA129" s="19">
        <f t="shared" si="8"/>
        <v>-2.5833333333333335</v>
      </c>
    </row>
    <row r="130" spans="1:27" ht="15" customHeight="1" x14ac:dyDescent="0.25">
      <c r="A130" s="22">
        <v>40666</v>
      </c>
      <c r="B130" s="26">
        <v>-108</v>
      </c>
      <c r="C130" s="16">
        <v>-34</v>
      </c>
      <c r="D130" s="16">
        <v>18</v>
      </c>
      <c r="E130" s="16">
        <v>54</v>
      </c>
      <c r="F130" s="16">
        <v>80</v>
      </c>
      <c r="G130" s="16">
        <v>91</v>
      </c>
      <c r="H130" s="16">
        <v>78</v>
      </c>
      <c r="I130" s="16">
        <v>37</v>
      </c>
      <c r="J130" s="16">
        <v>-2</v>
      </c>
      <c r="K130" s="16">
        <v>-32</v>
      </c>
      <c r="L130" s="16">
        <v>-54</v>
      </c>
      <c r="M130" s="16">
        <v>-54</v>
      </c>
      <c r="N130" s="16">
        <v>-12</v>
      </c>
      <c r="O130" s="16">
        <v>34</v>
      </c>
      <c r="P130" s="16">
        <v>69</v>
      </c>
      <c r="Q130" s="16">
        <v>90</v>
      </c>
      <c r="R130" s="16">
        <v>99</v>
      </c>
      <c r="S130" s="16">
        <v>88</v>
      </c>
      <c r="T130" s="16">
        <v>50</v>
      </c>
      <c r="U130" s="16">
        <v>-1</v>
      </c>
      <c r="V130" s="16">
        <v>-50</v>
      </c>
      <c r="W130" s="16">
        <v>-98</v>
      </c>
      <c r="X130" s="16">
        <v>-134</v>
      </c>
      <c r="Y130" s="17">
        <v>-158</v>
      </c>
      <c r="Z130" s="19">
        <f t="shared" si="7"/>
        <v>51</v>
      </c>
      <c r="AA130" s="19">
        <f t="shared" si="8"/>
        <v>2.125</v>
      </c>
    </row>
    <row r="131" spans="1:27" ht="15" customHeight="1" x14ac:dyDescent="0.25">
      <c r="A131" s="22">
        <v>40667</v>
      </c>
      <c r="B131" s="26">
        <v>-140</v>
      </c>
      <c r="C131" s="16">
        <v>-60</v>
      </c>
      <c r="D131" s="16">
        <v>1</v>
      </c>
      <c r="E131" s="16">
        <v>44</v>
      </c>
      <c r="F131" s="16">
        <v>74</v>
      </c>
      <c r="G131" s="16">
        <v>88</v>
      </c>
      <c r="H131" s="16">
        <v>93</v>
      </c>
      <c r="I131" s="16">
        <v>71</v>
      </c>
      <c r="J131" s="16">
        <v>32</v>
      </c>
      <c r="K131" s="16">
        <v>-4</v>
      </c>
      <c r="L131" s="16">
        <v>-28</v>
      </c>
      <c r="M131" s="16">
        <v>-35</v>
      </c>
      <c r="N131" s="16">
        <v>-10</v>
      </c>
      <c r="O131" s="16">
        <v>34</v>
      </c>
      <c r="P131" s="16">
        <v>66</v>
      </c>
      <c r="Q131" s="16">
        <v>88</v>
      </c>
      <c r="R131" s="16">
        <v>99</v>
      </c>
      <c r="S131" s="16">
        <v>90</v>
      </c>
      <c r="T131" s="16">
        <v>60</v>
      </c>
      <c r="U131" s="16">
        <v>19</v>
      </c>
      <c r="V131" s="16">
        <v>-34</v>
      </c>
      <c r="W131" s="16">
        <v>-82</v>
      </c>
      <c r="X131" s="16">
        <v>-120</v>
      </c>
      <c r="Y131" s="17">
        <v>-158</v>
      </c>
      <c r="Z131" s="19">
        <f t="shared" si="7"/>
        <v>188</v>
      </c>
      <c r="AA131" s="19">
        <f t="shared" si="8"/>
        <v>7.833333333333333</v>
      </c>
    </row>
    <row r="132" spans="1:27" ht="15" customHeight="1" x14ac:dyDescent="0.25">
      <c r="A132" s="22">
        <v>40668</v>
      </c>
      <c r="B132" s="26">
        <v>-171</v>
      </c>
      <c r="C132" s="16">
        <v>-122</v>
      </c>
      <c r="D132" s="16">
        <v>-42</v>
      </c>
      <c r="E132" s="16">
        <v>16</v>
      </c>
      <c r="F132" s="16">
        <v>54</v>
      </c>
      <c r="G132" s="16">
        <v>80</v>
      </c>
      <c r="H132" s="16">
        <v>95</v>
      </c>
      <c r="I132" s="16">
        <v>87</v>
      </c>
      <c r="J132" s="16">
        <v>55</v>
      </c>
      <c r="K132" s="16">
        <v>14</v>
      </c>
      <c r="L132" s="16">
        <v>-18</v>
      </c>
      <c r="M132" s="16">
        <v>-35</v>
      </c>
      <c r="N132" s="16">
        <v>-22</v>
      </c>
      <c r="O132" s="16">
        <v>16</v>
      </c>
      <c r="P132" s="16">
        <v>54</v>
      </c>
      <c r="Q132" s="16">
        <v>82</v>
      </c>
      <c r="R132" s="16">
        <v>95</v>
      </c>
      <c r="S132" s="16">
        <v>98</v>
      </c>
      <c r="T132" s="16">
        <v>74</v>
      </c>
      <c r="U132" s="16">
        <v>34</v>
      </c>
      <c r="V132" s="16">
        <v>-18</v>
      </c>
      <c r="W132" s="16">
        <v>-70</v>
      </c>
      <c r="X132" s="16">
        <v>-108</v>
      </c>
      <c r="Y132" s="17">
        <v>-150</v>
      </c>
      <c r="Z132" s="19">
        <f t="shared" si="7"/>
        <v>98</v>
      </c>
      <c r="AA132" s="19">
        <f t="shared" si="8"/>
        <v>4.083333333333333</v>
      </c>
    </row>
    <row r="133" spans="1:27" ht="15" customHeight="1" x14ac:dyDescent="0.25">
      <c r="A133" s="22">
        <v>40669</v>
      </c>
      <c r="B133" s="26">
        <v>-180</v>
      </c>
      <c r="C133" s="16">
        <v>-172</v>
      </c>
      <c r="D133" s="16">
        <v>-92</v>
      </c>
      <c r="E133" s="16">
        <v>-18</v>
      </c>
      <c r="F133" s="16">
        <v>29</v>
      </c>
      <c r="G133" s="16">
        <v>64</v>
      </c>
      <c r="H133" s="16">
        <v>84</v>
      </c>
      <c r="I133" s="16">
        <v>92</v>
      </c>
      <c r="J133" s="16">
        <v>76</v>
      </c>
      <c r="K133" s="16">
        <v>44</v>
      </c>
      <c r="L133" s="16">
        <v>12</v>
      </c>
      <c r="M133" s="16">
        <v>-11</v>
      </c>
      <c r="N133" s="16">
        <v>-12</v>
      </c>
      <c r="O133" s="16">
        <v>12</v>
      </c>
      <c r="P133" s="16">
        <v>48</v>
      </c>
      <c r="Q133" s="16">
        <v>78</v>
      </c>
      <c r="R133" s="16">
        <v>94</v>
      </c>
      <c r="S133" s="16">
        <v>102</v>
      </c>
      <c r="T133" s="16">
        <v>94</v>
      </c>
      <c r="U133" s="16">
        <v>61</v>
      </c>
      <c r="V133" s="16">
        <v>10</v>
      </c>
      <c r="W133" s="16">
        <v>-44</v>
      </c>
      <c r="X133" s="16">
        <v>-86</v>
      </c>
      <c r="Y133" s="17">
        <v>-124</v>
      </c>
      <c r="Z133" s="19">
        <f t="shared" si="7"/>
        <v>161</v>
      </c>
      <c r="AA133" s="19">
        <f t="shared" si="8"/>
        <v>6.708333333333333</v>
      </c>
    </row>
    <row r="134" spans="1:27" ht="15" customHeight="1" x14ac:dyDescent="0.25">
      <c r="A134" s="22">
        <v>40670</v>
      </c>
      <c r="B134" s="26">
        <v>-163</v>
      </c>
      <c r="C134" s="16">
        <v>-182</v>
      </c>
      <c r="D134" s="16">
        <v>-144</v>
      </c>
      <c r="E134" s="16">
        <v>-54</v>
      </c>
      <c r="F134" s="16">
        <v>-4</v>
      </c>
      <c r="G134" s="16">
        <v>40</v>
      </c>
      <c r="H134" s="16">
        <v>70</v>
      </c>
      <c r="I134" s="16">
        <v>86</v>
      </c>
      <c r="J134" s="16">
        <v>90</v>
      </c>
      <c r="K134" s="16">
        <v>68</v>
      </c>
      <c r="L134" s="16">
        <v>34</v>
      </c>
      <c r="M134" s="16">
        <v>6</v>
      </c>
      <c r="N134" s="16">
        <v>-6</v>
      </c>
      <c r="O134" s="16">
        <v>4</v>
      </c>
      <c r="P134" s="16">
        <v>30</v>
      </c>
      <c r="Q134" s="16">
        <v>60</v>
      </c>
      <c r="R134" s="16">
        <v>82</v>
      </c>
      <c r="S134" s="16">
        <v>96</v>
      </c>
      <c r="T134" s="16">
        <v>100</v>
      </c>
      <c r="U134" s="16">
        <v>83</v>
      </c>
      <c r="V134" s="16">
        <v>38</v>
      </c>
      <c r="W134" s="16">
        <v>-16</v>
      </c>
      <c r="X134" s="16">
        <v>-66</v>
      </c>
      <c r="Y134" s="17">
        <v>-104</v>
      </c>
      <c r="Z134" s="19">
        <f t="shared" si="7"/>
        <v>148</v>
      </c>
      <c r="AA134" s="19">
        <f t="shared" si="8"/>
        <v>6.166666666666667</v>
      </c>
    </row>
    <row r="135" spans="1:27" ht="15" customHeight="1" x14ac:dyDescent="0.25">
      <c r="A135" s="22">
        <v>40671</v>
      </c>
      <c r="B135" s="26">
        <v>-144</v>
      </c>
      <c r="C135" s="16">
        <v>-176</v>
      </c>
      <c r="D135" s="16">
        <v>-184</v>
      </c>
      <c r="E135" s="16">
        <v>-128</v>
      </c>
      <c r="F135" s="16">
        <v>-50</v>
      </c>
      <c r="G135" s="16">
        <v>6</v>
      </c>
      <c r="H135" s="16">
        <v>45</v>
      </c>
      <c r="I135" s="16">
        <v>74</v>
      </c>
      <c r="J135" s="16">
        <v>85</v>
      </c>
      <c r="K135" s="16">
        <v>78</v>
      </c>
      <c r="L135" s="16">
        <v>54</v>
      </c>
      <c r="M135" s="16">
        <v>28</v>
      </c>
      <c r="N135" s="16">
        <v>8</v>
      </c>
      <c r="O135" s="16">
        <v>1</v>
      </c>
      <c r="P135" s="16">
        <v>15</v>
      </c>
      <c r="Q135" s="16">
        <v>38</v>
      </c>
      <c r="R135" s="16">
        <v>60</v>
      </c>
      <c r="S135" s="16">
        <v>78</v>
      </c>
      <c r="T135" s="16">
        <v>88</v>
      </c>
      <c r="U135" s="16">
        <v>83</v>
      </c>
      <c r="V135" s="16">
        <v>58</v>
      </c>
      <c r="W135" s="16">
        <v>14</v>
      </c>
      <c r="X135" s="16">
        <v>-38</v>
      </c>
      <c r="Y135" s="17">
        <v>-86</v>
      </c>
      <c r="Z135" s="19">
        <f t="shared" si="7"/>
        <v>7</v>
      </c>
      <c r="AA135" s="19">
        <f t="shared" si="8"/>
        <v>0.29166666666666669</v>
      </c>
    </row>
    <row r="136" spans="1:27" ht="15" customHeight="1" x14ac:dyDescent="0.25">
      <c r="A136" s="22">
        <v>40672</v>
      </c>
      <c r="B136" s="26">
        <v>-125</v>
      </c>
      <c r="C136" s="16">
        <v>-160</v>
      </c>
      <c r="D136" s="16">
        <v>-184</v>
      </c>
      <c r="E136" s="16">
        <v>-175</v>
      </c>
      <c r="F136" s="16">
        <v>-106</v>
      </c>
      <c r="G136" s="16">
        <v>-40</v>
      </c>
      <c r="H136" s="16">
        <v>8</v>
      </c>
      <c r="I136" s="16">
        <v>44</v>
      </c>
      <c r="J136" s="16">
        <v>68</v>
      </c>
      <c r="K136" s="16">
        <v>78</v>
      </c>
      <c r="L136" s="16">
        <v>70</v>
      </c>
      <c r="M136" s="16">
        <v>50</v>
      </c>
      <c r="N136" s="16">
        <v>34</v>
      </c>
      <c r="O136" s="16">
        <v>21</v>
      </c>
      <c r="P136" s="16">
        <v>15</v>
      </c>
      <c r="Q136" s="16">
        <v>22</v>
      </c>
      <c r="R136" s="16">
        <v>39</v>
      </c>
      <c r="S136" s="16">
        <v>58</v>
      </c>
      <c r="T136" s="16">
        <v>76</v>
      </c>
      <c r="U136" s="16">
        <v>83</v>
      </c>
      <c r="V136" s="16">
        <v>70</v>
      </c>
      <c r="W136" s="16">
        <v>36</v>
      </c>
      <c r="X136" s="16">
        <v>-10</v>
      </c>
      <c r="Y136" s="17">
        <v>-60</v>
      </c>
      <c r="Z136" s="19">
        <f t="shared" si="7"/>
        <v>-88</v>
      </c>
      <c r="AA136" s="19">
        <f t="shared" si="8"/>
        <v>-3.6666666666666665</v>
      </c>
    </row>
    <row r="137" spans="1:27" ht="15" customHeight="1" x14ac:dyDescent="0.25">
      <c r="A137" s="22">
        <v>40673</v>
      </c>
      <c r="B137" s="26">
        <v>-101</v>
      </c>
      <c r="C137" s="16">
        <v>-140</v>
      </c>
      <c r="D137" s="16">
        <v>-172</v>
      </c>
      <c r="E137" s="16">
        <v>-188</v>
      </c>
      <c r="F137" s="16">
        <v>-168</v>
      </c>
      <c r="G137" s="16">
        <v>-96</v>
      </c>
      <c r="H137" s="16">
        <v>-36</v>
      </c>
      <c r="I137" s="16">
        <v>13</v>
      </c>
      <c r="J137" s="16">
        <v>52</v>
      </c>
      <c r="K137" s="16">
        <v>70</v>
      </c>
      <c r="L137" s="16">
        <v>78</v>
      </c>
      <c r="M137" s="16">
        <v>77</v>
      </c>
      <c r="N137" s="16">
        <v>54</v>
      </c>
      <c r="O137" s="16">
        <v>34</v>
      </c>
      <c r="P137" s="16">
        <v>17</v>
      </c>
      <c r="Q137" s="16">
        <v>3</v>
      </c>
      <c r="R137" s="16">
        <v>8</v>
      </c>
      <c r="S137" s="16">
        <v>25</v>
      </c>
      <c r="T137" s="16">
        <v>40</v>
      </c>
      <c r="U137" s="16">
        <v>54</v>
      </c>
      <c r="V137" s="16">
        <v>58</v>
      </c>
      <c r="W137" s="16">
        <v>46</v>
      </c>
      <c r="X137" s="16">
        <v>6</v>
      </c>
      <c r="Y137" s="17">
        <v>-38</v>
      </c>
      <c r="Z137" s="19">
        <f t="shared" si="7"/>
        <v>-304</v>
      </c>
      <c r="AA137" s="19">
        <f t="shared" si="8"/>
        <v>-12.666666666666666</v>
      </c>
    </row>
    <row r="138" spans="1:27" ht="15" customHeight="1" x14ac:dyDescent="0.25">
      <c r="A138" s="22">
        <v>40674</v>
      </c>
      <c r="B138" s="26">
        <v>-85</v>
      </c>
      <c r="C138" s="16">
        <v>-118</v>
      </c>
      <c r="D138" s="16">
        <v>-150</v>
      </c>
      <c r="E138" s="16">
        <v>-174</v>
      </c>
      <c r="F138" s="16">
        <v>-176</v>
      </c>
      <c r="G138" s="16">
        <v>-132</v>
      </c>
      <c r="H138" s="16">
        <v>-62</v>
      </c>
      <c r="I138" s="16">
        <v>-20</v>
      </c>
      <c r="J138" s="16">
        <v>26</v>
      </c>
      <c r="K138" s="16">
        <v>56</v>
      </c>
      <c r="L138" s="16">
        <v>74</v>
      </c>
      <c r="M138" s="16">
        <v>85</v>
      </c>
      <c r="N138" s="16">
        <v>81</v>
      </c>
      <c r="O138" s="16">
        <v>58</v>
      </c>
      <c r="P138" s="16">
        <v>30</v>
      </c>
      <c r="Q138" s="16">
        <v>4</v>
      </c>
      <c r="R138" s="16">
        <v>-8</v>
      </c>
      <c r="S138" s="16">
        <v>-17</v>
      </c>
      <c r="T138" s="16">
        <v>-9</v>
      </c>
      <c r="U138" s="16">
        <v>5</v>
      </c>
      <c r="V138" s="16">
        <v>16</v>
      </c>
      <c r="W138" s="16">
        <v>23</v>
      </c>
      <c r="X138" s="16">
        <v>23</v>
      </c>
      <c r="Y138" s="17">
        <v>6</v>
      </c>
      <c r="Z138" s="19">
        <f t="shared" si="7"/>
        <v>-464</v>
      </c>
      <c r="AA138" s="19">
        <f t="shared" si="8"/>
        <v>-19.333333333333332</v>
      </c>
    </row>
    <row r="139" spans="1:27" ht="15" customHeight="1" x14ac:dyDescent="0.25">
      <c r="A139" s="22">
        <v>40675</v>
      </c>
      <c r="B139" s="26">
        <v>-26</v>
      </c>
      <c r="C139" s="16">
        <v>-66</v>
      </c>
      <c r="D139" s="16">
        <v>-102</v>
      </c>
      <c r="E139" s="16">
        <v>-135</v>
      </c>
      <c r="F139" s="16">
        <v>-162</v>
      </c>
      <c r="G139" s="16">
        <v>-163</v>
      </c>
      <c r="H139" s="16">
        <v>-114</v>
      </c>
      <c r="I139" s="16">
        <v>-70</v>
      </c>
      <c r="J139" s="16">
        <v>-22</v>
      </c>
      <c r="K139" s="16">
        <v>18</v>
      </c>
      <c r="L139" s="16">
        <v>52</v>
      </c>
      <c r="M139" s="16">
        <v>74</v>
      </c>
      <c r="N139" s="16">
        <v>86</v>
      </c>
      <c r="O139" s="16">
        <v>89</v>
      </c>
      <c r="P139" s="16">
        <v>67</v>
      </c>
      <c r="Q139" s="16">
        <v>40</v>
      </c>
      <c r="R139" s="16">
        <v>11</v>
      </c>
      <c r="S139" s="16">
        <v>-16</v>
      </c>
      <c r="T139" s="16">
        <v>-36</v>
      </c>
      <c r="U139" s="16">
        <v>-45</v>
      </c>
      <c r="V139" s="16">
        <v>-36</v>
      </c>
      <c r="W139" s="16">
        <v>-10</v>
      </c>
      <c r="X139" s="16">
        <v>12</v>
      </c>
      <c r="Y139" s="17">
        <v>28</v>
      </c>
      <c r="Z139" s="19">
        <f t="shared" si="7"/>
        <v>-526</v>
      </c>
      <c r="AA139" s="19">
        <f t="shared" si="8"/>
        <v>-21.916666666666668</v>
      </c>
    </row>
    <row r="140" spans="1:27" ht="15" customHeight="1" x14ac:dyDescent="0.25">
      <c r="A140" s="22">
        <v>40676</v>
      </c>
      <c r="B140" s="26">
        <v>30</v>
      </c>
      <c r="C140" s="16">
        <v>9</v>
      </c>
      <c r="D140" s="16">
        <v>-22</v>
      </c>
      <c r="E140" s="16">
        <v>-56</v>
      </c>
      <c r="F140" s="16">
        <v>-88</v>
      </c>
      <c r="G140" s="16">
        <v>-119</v>
      </c>
      <c r="H140" s="16">
        <v>-138</v>
      </c>
      <c r="I140" s="16">
        <v>-128</v>
      </c>
      <c r="J140" s="16">
        <v>-80</v>
      </c>
      <c r="K140" s="16">
        <v>-22</v>
      </c>
      <c r="L140" s="16">
        <v>24</v>
      </c>
      <c r="M140" s="16">
        <v>62</v>
      </c>
      <c r="N140" s="16">
        <v>86</v>
      </c>
      <c r="O140" s="16">
        <v>100</v>
      </c>
      <c r="P140" s="16">
        <v>92</v>
      </c>
      <c r="Q140" s="16">
        <v>60</v>
      </c>
      <c r="R140" s="16">
        <v>22</v>
      </c>
      <c r="S140" s="16">
        <v>-12</v>
      </c>
      <c r="T140" s="16">
        <v>-46</v>
      </c>
      <c r="U140" s="16">
        <v>-73</v>
      </c>
      <c r="V140" s="16">
        <v>-82</v>
      </c>
      <c r="W140" s="16">
        <v>-60</v>
      </c>
      <c r="X140" s="16">
        <v>-16</v>
      </c>
      <c r="Y140" s="17">
        <v>22</v>
      </c>
      <c r="Z140" s="19">
        <f t="shared" si="7"/>
        <v>-435</v>
      </c>
      <c r="AA140" s="19">
        <f t="shared" si="8"/>
        <v>-18.125</v>
      </c>
    </row>
    <row r="141" spans="1:27" ht="15" customHeight="1" x14ac:dyDescent="0.25">
      <c r="A141" s="22">
        <v>40677</v>
      </c>
      <c r="B141" s="26">
        <v>50</v>
      </c>
      <c r="C141" s="16">
        <v>65</v>
      </c>
      <c r="D141" s="16">
        <v>54</v>
      </c>
      <c r="E141" s="16">
        <v>18</v>
      </c>
      <c r="F141" s="16">
        <v>-20</v>
      </c>
      <c r="G141" s="16">
        <v>-56</v>
      </c>
      <c r="H141" s="16">
        <v>-86</v>
      </c>
      <c r="I141" s="16">
        <v>-105</v>
      </c>
      <c r="J141" s="16">
        <v>-94</v>
      </c>
      <c r="K141" s="16">
        <v>-44</v>
      </c>
      <c r="L141" s="16">
        <v>8</v>
      </c>
      <c r="M141" s="16">
        <v>50</v>
      </c>
      <c r="N141" s="16">
        <v>82</v>
      </c>
      <c r="O141" s="16">
        <v>103</v>
      </c>
      <c r="P141" s="16">
        <v>110</v>
      </c>
      <c r="Q141" s="16">
        <v>96</v>
      </c>
      <c r="R141" s="16">
        <v>54</v>
      </c>
      <c r="S141" s="16">
        <v>8</v>
      </c>
      <c r="T141" s="16">
        <v>-36</v>
      </c>
      <c r="U141" s="16">
        <v>-74</v>
      </c>
      <c r="V141" s="16">
        <v>-106</v>
      </c>
      <c r="W141" s="16">
        <v>-118</v>
      </c>
      <c r="X141" s="16">
        <v>-78</v>
      </c>
      <c r="Y141" s="17">
        <v>-16</v>
      </c>
      <c r="Z141" s="19">
        <f t="shared" si="7"/>
        <v>-135</v>
      </c>
      <c r="AA141" s="19">
        <f t="shared" si="8"/>
        <v>-5.625</v>
      </c>
    </row>
    <row r="142" spans="1:27" ht="15" customHeight="1" x14ac:dyDescent="0.25">
      <c r="A142" s="22">
        <v>40678</v>
      </c>
      <c r="B142" s="26">
        <v>26</v>
      </c>
      <c r="C142" s="16">
        <v>56</v>
      </c>
      <c r="D142" s="16">
        <v>78</v>
      </c>
      <c r="E142" s="16">
        <v>84</v>
      </c>
      <c r="F142" s="16">
        <v>60</v>
      </c>
      <c r="G142" s="16">
        <v>-14</v>
      </c>
      <c r="H142" s="16">
        <v>-26</v>
      </c>
      <c r="I142" s="16">
        <v>-63</v>
      </c>
      <c r="J142" s="16">
        <v>-92</v>
      </c>
      <c r="K142" s="16">
        <v>-86</v>
      </c>
      <c r="L142" s="16">
        <v>-36</v>
      </c>
      <c r="M142" s="16">
        <v>18</v>
      </c>
      <c r="N142" s="16">
        <v>54</v>
      </c>
      <c r="O142" s="16">
        <v>80</v>
      </c>
      <c r="P142" s="16">
        <v>94</v>
      </c>
      <c r="Q142" s="16">
        <v>98</v>
      </c>
      <c r="R142" s="16">
        <v>68</v>
      </c>
      <c r="S142" s="16">
        <v>16</v>
      </c>
      <c r="T142" s="16">
        <v>-30</v>
      </c>
      <c r="U142" s="16">
        <v>-71</v>
      </c>
      <c r="V142" s="16">
        <v>-108</v>
      </c>
      <c r="W142" s="16">
        <v>-144</v>
      </c>
      <c r="X142" s="16">
        <v>-156</v>
      </c>
      <c r="Y142" s="17">
        <v>-102</v>
      </c>
      <c r="Z142" s="19">
        <f t="shared" si="7"/>
        <v>-196</v>
      </c>
      <c r="AA142" s="19">
        <f t="shared" si="8"/>
        <v>-8.1666666666666661</v>
      </c>
    </row>
    <row r="143" spans="1:27" ht="15" customHeight="1" x14ac:dyDescent="0.25">
      <c r="A143" s="22">
        <v>40679</v>
      </c>
      <c r="B143" s="26">
        <v>-26</v>
      </c>
      <c r="C143" s="16">
        <v>20</v>
      </c>
      <c r="D143" s="16">
        <v>56</v>
      </c>
      <c r="E143" s="16">
        <v>74</v>
      </c>
      <c r="F143" s="16">
        <v>82</v>
      </c>
      <c r="G143" s="16">
        <v>64</v>
      </c>
      <c r="H143" s="16">
        <v>14</v>
      </c>
      <c r="I143" s="16">
        <v>-28</v>
      </c>
      <c r="J143" s="16">
        <v>-60</v>
      </c>
      <c r="K143" s="16">
        <v>-76</v>
      </c>
      <c r="L143" s="16">
        <v>-66</v>
      </c>
      <c r="M143" s="16">
        <v>-18</v>
      </c>
      <c r="N143" s="16">
        <v>34</v>
      </c>
      <c r="O143" s="16">
        <v>69</v>
      </c>
      <c r="P143" s="16">
        <v>90</v>
      </c>
      <c r="Q143" s="16">
        <v>100</v>
      </c>
      <c r="R143" s="16">
        <v>97</v>
      </c>
      <c r="S143" s="16">
        <v>56</v>
      </c>
      <c r="T143" s="16">
        <v>4</v>
      </c>
      <c r="U143" s="16">
        <v>-43</v>
      </c>
      <c r="V143" s="16">
        <v>-90</v>
      </c>
      <c r="W143" s="16">
        <v>-130</v>
      </c>
      <c r="X143" s="16">
        <v>-166</v>
      </c>
      <c r="Y143" s="17">
        <v>-172</v>
      </c>
      <c r="Z143" s="19">
        <f t="shared" si="7"/>
        <v>-115</v>
      </c>
      <c r="AA143" s="19">
        <f t="shared" si="8"/>
        <v>-4.791666666666667</v>
      </c>
    </row>
    <row r="144" spans="1:27" ht="15" customHeight="1" x14ac:dyDescent="0.25">
      <c r="A144" s="22">
        <v>40680</v>
      </c>
      <c r="B144" s="26">
        <v>-94</v>
      </c>
      <c r="C144" s="16">
        <v>-20</v>
      </c>
      <c r="D144" s="16">
        <v>30</v>
      </c>
      <c r="E144" s="16">
        <v>63</v>
      </c>
      <c r="F144" s="16">
        <v>82</v>
      </c>
      <c r="G144" s="16">
        <v>91</v>
      </c>
      <c r="H144" s="16">
        <v>78</v>
      </c>
      <c r="I144" s="16">
        <v>35</v>
      </c>
      <c r="J144" s="16">
        <v>-10</v>
      </c>
      <c r="K144" s="16">
        <v>-42</v>
      </c>
      <c r="L144" s="16">
        <v>-57</v>
      </c>
      <c r="M144" s="16">
        <v>-34</v>
      </c>
      <c r="N144" s="16">
        <v>14</v>
      </c>
      <c r="O144" s="16">
        <v>56</v>
      </c>
      <c r="P144" s="16">
        <v>83</v>
      </c>
      <c r="Q144" s="16">
        <v>100</v>
      </c>
      <c r="R144" s="16">
        <v>107</v>
      </c>
      <c r="S144" s="16">
        <v>88</v>
      </c>
      <c r="T144" s="16">
        <v>32</v>
      </c>
      <c r="U144" s="16">
        <v>-16</v>
      </c>
      <c r="V144" s="16">
        <v>-66</v>
      </c>
      <c r="W144" s="16">
        <v>-108</v>
      </c>
      <c r="X144" s="16">
        <v>-150</v>
      </c>
      <c r="Y144" s="17">
        <v>-184</v>
      </c>
      <c r="Z144" s="19">
        <f t="shared" si="7"/>
        <v>78</v>
      </c>
      <c r="AA144" s="19">
        <f t="shared" si="8"/>
        <v>3.25</v>
      </c>
    </row>
    <row r="145" spans="1:27" ht="15" customHeight="1" x14ac:dyDescent="0.25">
      <c r="A145" s="22">
        <v>40681</v>
      </c>
      <c r="B145" s="26">
        <v>-174</v>
      </c>
      <c r="C145" s="16">
        <v>-70</v>
      </c>
      <c r="D145" s="16">
        <v>-6</v>
      </c>
      <c r="E145" s="16">
        <v>42</v>
      </c>
      <c r="F145" s="16">
        <v>76</v>
      </c>
      <c r="G145" s="16">
        <v>93</v>
      </c>
      <c r="H145" s="16">
        <v>102</v>
      </c>
      <c r="I145" s="16">
        <v>83</v>
      </c>
      <c r="J145" s="16">
        <v>40</v>
      </c>
      <c r="K145" s="16">
        <v>0</v>
      </c>
      <c r="L145" s="16">
        <v>-30</v>
      </c>
      <c r="M145" s="16">
        <v>-37</v>
      </c>
      <c r="N145" s="16">
        <v>-8</v>
      </c>
      <c r="O145" s="16">
        <v>42</v>
      </c>
      <c r="P145" s="16">
        <v>74</v>
      </c>
      <c r="Q145" s="16">
        <v>97</v>
      </c>
      <c r="R145" s="16">
        <v>107</v>
      </c>
      <c r="S145" s="16">
        <v>104</v>
      </c>
      <c r="T145" s="16">
        <v>62</v>
      </c>
      <c r="U145" s="16">
        <v>9</v>
      </c>
      <c r="V145" s="16">
        <v>-44</v>
      </c>
      <c r="W145" s="16">
        <v>-90</v>
      </c>
      <c r="X145" s="16">
        <v>-132</v>
      </c>
      <c r="Y145" s="17">
        <v>-172</v>
      </c>
      <c r="Z145" s="19">
        <f t="shared" si="7"/>
        <v>168</v>
      </c>
      <c r="AA145" s="19">
        <f t="shared" si="8"/>
        <v>7</v>
      </c>
    </row>
    <row r="146" spans="1:27" ht="15" customHeight="1" x14ac:dyDescent="0.25">
      <c r="A146" s="22">
        <v>40682</v>
      </c>
      <c r="B146" s="26">
        <v>-191</v>
      </c>
      <c r="C146" s="16">
        <v>-138</v>
      </c>
      <c r="D146" s="16">
        <v>-46</v>
      </c>
      <c r="E146" s="16">
        <v>14</v>
      </c>
      <c r="F146" s="16">
        <v>54</v>
      </c>
      <c r="G146" s="16">
        <v>83</v>
      </c>
      <c r="H146" s="16">
        <v>99</v>
      </c>
      <c r="I146" s="16">
        <v>105</v>
      </c>
      <c r="J146" s="16">
        <v>76</v>
      </c>
      <c r="K146" s="16">
        <v>37</v>
      </c>
      <c r="L146" s="16">
        <v>4</v>
      </c>
      <c r="M146" s="16">
        <v>-18</v>
      </c>
      <c r="N146" s="16">
        <v>-9</v>
      </c>
      <c r="O146" s="16">
        <v>34</v>
      </c>
      <c r="P146" s="16">
        <v>74</v>
      </c>
      <c r="Q146" s="16">
        <v>100</v>
      </c>
      <c r="R146" s="16">
        <v>114</v>
      </c>
      <c r="S146" s="16">
        <v>114</v>
      </c>
      <c r="T146" s="16">
        <v>84</v>
      </c>
      <c r="U146" s="16">
        <v>38</v>
      </c>
      <c r="V146" s="16">
        <v>-15</v>
      </c>
      <c r="W146" s="16">
        <v>-66</v>
      </c>
      <c r="X146" s="16">
        <v>-104</v>
      </c>
      <c r="Y146" s="17">
        <v>-148</v>
      </c>
      <c r="Z146" s="19">
        <f t="shared" si="7"/>
        <v>295</v>
      </c>
      <c r="AA146" s="19">
        <f t="shared" si="8"/>
        <v>12.291666666666666</v>
      </c>
    </row>
    <row r="147" spans="1:27" ht="15" customHeight="1" x14ac:dyDescent="0.25">
      <c r="A147" s="22">
        <v>40683</v>
      </c>
      <c r="B147" s="26">
        <v>-188</v>
      </c>
      <c r="C147" s="16">
        <v>-201</v>
      </c>
      <c r="D147" s="16">
        <v>-140</v>
      </c>
      <c r="E147" s="16">
        <v>-50</v>
      </c>
      <c r="F147" s="16">
        <v>12</v>
      </c>
      <c r="G147" s="16">
        <v>56</v>
      </c>
      <c r="H147" s="16">
        <v>82</v>
      </c>
      <c r="I147" s="16">
        <v>97</v>
      </c>
      <c r="J147" s="16">
        <v>102</v>
      </c>
      <c r="K147" s="16">
        <v>72</v>
      </c>
      <c r="L147" s="16">
        <v>38</v>
      </c>
      <c r="M147" s="16">
        <v>8</v>
      </c>
      <c r="N147" s="16">
        <v>-3</v>
      </c>
      <c r="O147" s="16">
        <v>12</v>
      </c>
      <c r="P147" s="16">
        <v>48</v>
      </c>
      <c r="Q147" s="16">
        <v>82</v>
      </c>
      <c r="R147" s="16">
        <v>100</v>
      </c>
      <c r="S147" s="16">
        <v>112</v>
      </c>
      <c r="T147" s="16">
        <v>115</v>
      </c>
      <c r="U147" s="16">
        <v>87</v>
      </c>
      <c r="V147" s="16">
        <v>34</v>
      </c>
      <c r="W147" s="16">
        <v>-22</v>
      </c>
      <c r="X147" s="16">
        <v>-68</v>
      </c>
      <c r="Y147" s="17">
        <v>-108</v>
      </c>
      <c r="Z147" s="19">
        <f t="shared" si="7"/>
        <v>277</v>
      </c>
      <c r="AA147" s="19">
        <f t="shared" si="8"/>
        <v>11.541666666666666</v>
      </c>
    </row>
    <row r="148" spans="1:27" ht="15" customHeight="1" x14ac:dyDescent="0.25">
      <c r="A148" s="22">
        <v>40684</v>
      </c>
      <c r="B148" s="26">
        <v>-150</v>
      </c>
      <c r="C148" s="16">
        <v>-184</v>
      </c>
      <c r="D148" s="16">
        <v>-178</v>
      </c>
      <c r="E148" s="16">
        <v>-100</v>
      </c>
      <c r="F148" s="16">
        <v>-24</v>
      </c>
      <c r="G148" s="16">
        <v>28</v>
      </c>
      <c r="H148" s="16">
        <v>66</v>
      </c>
      <c r="I148" s="16">
        <v>89</v>
      </c>
      <c r="J148" s="16">
        <v>103</v>
      </c>
      <c r="K148" s="16">
        <v>90</v>
      </c>
      <c r="L148" s="16">
        <v>58</v>
      </c>
      <c r="M148" s="16">
        <v>32</v>
      </c>
      <c r="N148" s="16">
        <v>10</v>
      </c>
      <c r="O148" s="16">
        <v>8</v>
      </c>
      <c r="P148" s="16">
        <v>26</v>
      </c>
      <c r="Q148" s="16">
        <v>56</v>
      </c>
      <c r="R148" s="16">
        <v>79</v>
      </c>
      <c r="S148" s="16">
        <v>96</v>
      </c>
      <c r="T148" s="16">
        <v>101</v>
      </c>
      <c r="U148" s="16">
        <v>90</v>
      </c>
      <c r="V148" s="16">
        <v>52</v>
      </c>
      <c r="W148" s="16">
        <v>-4</v>
      </c>
      <c r="X148" s="16">
        <v>-58</v>
      </c>
      <c r="Y148" s="17">
        <v>-99</v>
      </c>
      <c r="Z148" s="19">
        <f t="shared" si="7"/>
        <v>187</v>
      </c>
      <c r="AA148" s="19">
        <f t="shared" si="8"/>
        <v>7.791666666666667</v>
      </c>
    </row>
    <row r="149" spans="1:27" ht="15" customHeight="1" x14ac:dyDescent="0.25">
      <c r="A149" s="22">
        <v>40685</v>
      </c>
      <c r="B149" s="26">
        <v>-136</v>
      </c>
      <c r="C149" s="16">
        <v>-173</v>
      </c>
      <c r="D149" s="16">
        <v>-193</v>
      </c>
      <c r="E149" s="16">
        <v>-164</v>
      </c>
      <c r="F149" s="16">
        <v>-78</v>
      </c>
      <c r="G149" s="16">
        <v>-20</v>
      </c>
      <c r="H149" s="16">
        <v>24</v>
      </c>
      <c r="I149" s="16">
        <v>60</v>
      </c>
      <c r="J149" s="16">
        <v>94</v>
      </c>
      <c r="K149" s="16">
        <v>106</v>
      </c>
      <c r="L149" s="16">
        <v>94</v>
      </c>
      <c r="M149" s="16">
        <v>64</v>
      </c>
      <c r="N149" s="16">
        <v>40</v>
      </c>
      <c r="O149" s="16">
        <v>22</v>
      </c>
      <c r="P149" s="16">
        <v>22</v>
      </c>
      <c r="Q149" s="16">
        <v>36</v>
      </c>
      <c r="R149" s="16">
        <v>59</v>
      </c>
      <c r="S149" s="16">
        <v>77</v>
      </c>
      <c r="T149" s="16">
        <v>93</v>
      </c>
      <c r="U149" s="16">
        <v>99</v>
      </c>
      <c r="V149" s="16">
        <v>64</v>
      </c>
      <c r="W149" s="16">
        <v>20</v>
      </c>
      <c r="X149" s="16">
        <v>-29</v>
      </c>
      <c r="Y149" s="17">
        <v>-78</v>
      </c>
      <c r="Z149" s="19">
        <f t="shared" si="7"/>
        <v>103</v>
      </c>
      <c r="AA149" s="19">
        <f t="shared" si="8"/>
        <v>4.291666666666667</v>
      </c>
    </row>
    <row r="150" spans="1:27" ht="15" customHeight="1" x14ac:dyDescent="0.25">
      <c r="A150" s="22">
        <v>40686</v>
      </c>
      <c r="B150" s="26">
        <v>-116</v>
      </c>
      <c r="C150" s="16">
        <v>-152</v>
      </c>
      <c r="D150" s="16">
        <v>-180</v>
      </c>
      <c r="E150" s="16">
        <v>-184</v>
      </c>
      <c r="F150" s="16">
        <v>-127</v>
      </c>
      <c r="G150" s="16">
        <v>-50</v>
      </c>
      <c r="H150" s="16">
        <v>0</v>
      </c>
      <c r="I150" s="16">
        <v>40</v>
      </c>
      <c r="J150" s="16">
        <v>68</v>
      </c>
      <c r="K150" s="16">
        <v>82</v>
      </c>
      <c r="L150" s="16">
        <v>86</v>
      </c>
      <c r="M150" s="16">
        <v>68</v>
      </c>
      <c r="N150" s="16">
        <v>45</v>
      </c>
      <c r="O150" s="16">
        <v>26</v>
      </c>
      <c r="P150" s="16">
        <v>8</v>
      </c>
      <c r="Q150" s="16">
        <v>9</v>
      </c>
      <c r="R150" s="16">
        <v>21</v>
      </c>
      <c r="S150" s="16">
        <v>38</v>
      </c>
      <c r="T150" s="16">
        <v>51</v>
      </c>
      <c r="U150" s="16">
        <v>59</v>
      </c>
      <c r="V150" s="16">
        <v>56</v>
      </c>
      <c r="W150" s="16">
        <v>30</v>
      </c>
      <c r="X150" s="16">
        <v>-6</v>
      </c>
      <c r="Y150" s="17">
        <v>-50</v>
      </c>
      <c r="Z150" s="19">
        <f t="shared" si="7"/>
        <v>-178</v>
      </c>
      <c r="AA150" s="19">
        <f t="shared" si="8"/>
        <v>-7.416666666666667</v>
      </c>
    </row>
    <row r="151" spans="1:27" ht="15" customHeight="1" x14ac:dyDescent="0.25">
      <c r="A151" s="22">
        <v>40687</v>
      </c>
      <c r="B151" s="26">
        <v>-94</v>
      </c>
      <c r="C151" s="16">
        <v>-134</v>
      </c>
      <c r="D151" s="16">
        <v>-164</v>
      </c>
      <c r="E151" s="16">
        <v>-180</v>
      </c>
      <c r="F151" s="16">
        <v>-166</v>
      </c>
      <c r="G151" s="16">
        <v>-100</v>
      </c>
      <c r="H151" s="16">
        <v>-40</v>
      </c>
      <c r="I151" s="16">
        <v>8</v>
      </c>
      <c r="J151" s="16">
        <v>44</v>
      </c>
      <c r="K151" s="16">
        <v>68</v>
      </c>
      <c r="L151" s="16">
        <v>80</v>
      </c>
      <c r="M151" s="16">
        <v>83</v>
      </c>
      <c r="N151" s="16">
        <v>62</v>
      </c>
      <c r="O151" s="16">
        <v>42</v>
      </c>
      <c r="P151" s="16">
        <v>22</v>
      </c>
      <c r="Q151" s="16">
        <v>4</v>
      </c>
      <c r="R151" s="16">
        <v>-6</v>
      </c>
      <c r="S151" s="16">
        <v>-3</v>
      </c>
      <c r="T151" s="16">
        <v>12</v>
      </c>
      <c r="U151" s="16">
        <v>29</v>
      </c>
      <c r="V151" s="16">
        <v>35</v>
      </c>
      <c r="W151" s="16">
        <v>32</v>
      </c>
      <c r="X151" s="16">
        <v>14</v>
      </c>
      <c r="Y151" s="17">
        <v>-16</v>
      </c>
      <c r="Z151" s="19">
        <f t="shared" si="7"/>
        <v>-368</v>
      </c>
      <c r="AA151" s="19">
        <f t="shared" si="8"/>
        <v>-15.333333333333334</v>
      </c>
    </row>
    <row r="152" spans="1:27" ht="15" customHeight="1" x14ac:dyDescent="0.25">
      <c r="A152" s="22">
        <v>40688</v>
      </c>
      <c r="B152" s="26">
        <v>-52</v>
      </c>
      <c r="C152" s="16">
        <v>-89</v>
      </c>
      <c r="D152" s="16">
        <v>-123</v>
      </c>
      <c r="E152" s="16">
        <v>-144</v>
      </c>
      <c r="F152" s="16">
        <v>-153</v>
      </c>
      <c r="G152" s="16">
        <v>-134</v>
      </c>
      <c r="H152" s="16">
        <v>-74</v>
      </c>
      <c r="I152" s="16">
        <v>-19</v>
      </c>
      <c r="J152" s="16">
        <v>22</v>
      </c>
      <c r="K152" s="16">
        <v>52</v>
      </c>
      <c r="L152" s="16">
        <v>74</v>
      </c>
      <c r="M152" s="16">
        <v>86</v>
      </c>
      <c r="N152" s="16">
        <v>82</v>
      </c>
      <c r="O152" s="16">
        <v>58</v>
      </c>
      <c r="P152" s="16">
        <v>32</v>
      </c>
      <c r="Q152" s="16">
        <v>2</v>
      </c>
      <c r="R152" s="16">
        <v>-18</v>
      </c>
      <c r="S152" s="16">
        <v>-25</v>
      </c>
      <c r="T152" s="16">
        <v>-22</v>
      </c>
      <c r="U152" s="16">
        <v>-13</v>
      </c>
      <c r="V152" s="16">
        <v>1</v>
      </c>
      <c r="W152" s="16">
        <v>12</v>
      </c>
      <c r="X152" s="16">
        <v>23</v>
      </c>
      <c r="Y152" s="17">
        <v>22</v>
      </c>
      <c r="Z152" s="19">
        <f t="shared" si="7"/>
        <v>-400</v>
      </c>
      <c r="AA152" s="19">
        <f t="shared" si="8"/>
        <v>-16.666666666666668</v>
      </c>
    </row>
    <row r="153" spans="1:27" ht="15" customHeight="1" x14ac:dyDescent="0.25">
      <c r="A153" s="22">
        <v>40689</v>
      </c>
      <c r="B153" s="26">
        <v>-10</v>
      </c>
      <c r="C153" s="16">
        <v>-40</v>
      </c>
      <c r="D153" s="16">
        <v>-74</v>
      </c>
      <c r="E153" s="16">
        <v>-94</v>
      </c>
      <c r="F153" s="16">
        <v>-108</v>
      </c>
      <c r="G153" s="16">
        <v>-106</v>
      </c>
      <c r="H153" s="16">
        <v>-80</v>
      </c>
      <c r="I153" s="16">
        <v>-40</v>
      </c>
      <c r="J153" s="16">
        <v>0</v>
      </c>
      <c r="K153" s="16">
        <v>38</v>
      </c>
      <c r="L153" s="16">
        <v>64</v>
      </c>
      <c r="M153" s="16">
        <v>82</v>
      </c>
      <c r="N153" s="16">
        <v>91</v>
      </c>
      <c r="O153" s="16">
        <v>84</v>
      </c>
      <c r="P153" s="16">
        <v>62</v>
      </c>
      <c r="Q153" s="16">
        <v>30</v>
      </c>
      <c r="R153" s="16">
        <v>-4</v>
      </c>
      <c r="S153" s="16">
        <v>-32</v>
      </c>
      <c r="T153" s="16">
        <v>-50</v>
      </c>
      <c r="U153" s="16">
        <v>-55</v>
      </c>
      <c r="V153" s="16">
        <v>-50</v>
      </c>
      <c r="W153" s="16">
        <v>-30</v>
      </c>
      <c r="X153" s="16">
        <v>-8</v>
      </c>
      <c r="Y153" s="17">
        <v>12</v>
      </c>
      <c r="Z153" s="19">
        <f t="shared" si="7"/>
        <v>-318</v>
      </c>
      <c r="AA153" s="19">
        <f t="shared" si="8"/>
        <v>-13.25</v>
      </c>
    </row>
    <row r="154" spans="1:27" ht="15" customHeight="1" x14ac:dyDescent="0.25">
      <c r="A154" s="22">
        <v>40690</v>
      </c>
      <c r="B154" s="26">
        <v>26</v>
      </c>
      <c r="C154" s="16">
        <v>24</v>
      </c>
      <c r="D154" s="16">
        <v>-2</v>
      </c>
      <c r="E154" s="16">
        <v>-28</v>
      </c>
      <c r="F154" s="16">
        <v>-54</v>
      </c>
      <c r="G154" s="16">
        <v>-73</v>
      </c>
      <c r="H154" s="16">
        <v>-78</v>
      </c>
      <c r="I154" s="16">
        <v>-59</v>
      </c>
      <c r="J154" s="16">
        <v>-18</v>
      </c>
      <c r="K154" s="16">
        <v>20</v>
      </c>
      <c r="L154" s="16">
        <v>54</v>
      </c>
      <c r="M154" s="16">
        <v>80</v>
      </c>
      <c r="N154" s="16">
        <v>94</v>
      </c>
      <c r="O154" s="16">
        <v>98</v>
      </c>
      <c r="P154" s="16">
        <v>88</v>
      </c>
      <c r="Q154" s="16">
        <v>58</v>
      </c>
      <c r="R154" s="16">
        <v>14</v>
      </c>
      <c r="S154" s="16">
        <v>-24</v>
      </c>
      <c r="T154" s="16">
        <v>-58</v>
      </c>
      <c r="U154" s="16">
        <v>-82</v>
      </c>
      <c r="V154" s="16">
        <v>-91</v>
      </c>
      <c r="W154" s="16">
        <v>-70</v>
      </c>
      <c r="X154" s="16">
        <v>-26</v>
      </c>
      <c r="Y154" s="17">
        <v>10</v>
      </c>
      <c r="Z154" s="19">
        <f t="shared" si="7"/>
        <v>-97</v>
      </c>
      <c r="AA154" s="19">
        <f t="shared" si="8"/>
        <v>-4.041666666666667</v>
      </c>
    </row>
    <row r="155" spans="1:27" ht="15" customHeight="1" x14ac:dyDescent="0.25">
      <c r="A155" s="22">
        <v>40691</v>
      </c>
      <c r="B155" s="26">
        <v>36</v>
      </c>
      <c r="C155" s="16">
        <v>51</v>
      </c>
      <c r="D155" s="16">
        <v>52</v>
      </c>
      <c r="E155" s="16">
        <v>28</v>
      </c>
      <c r="F155" s="16">
        <v>-2</v>
      </c>
      <c r="G155" s="16">
        <v>-30</v>
      </c>
      <c r="H155" s="16">
        <v>-48</v>
      </c>
      <c r="I155" s="16">
        <v>-47</v>
      </c>
      <c r="J155" s="16">
        <v>-28</v>
      </c>
      <c r="K155" s="16">
        <v>8</v>
      </c>
      <c r="L155" s="16">
        <v>40</v>
      </c>
      <c r="M155" s="16">
        <v>72</v>
      </c>
      <c r="N155" s="16">
        <v>90</v>
      </c>
      <c r="O155" s="16">
        <v>101</v>
      </c>
      <c r="P155" s="16">
        <v>100</v>
      </c>
      <c r="Q155" s="16">
        <v>70</v>
      </c>
      <c r="R155" s="16">
        <v>30</v>
      </c>
      <c r="S155" s="16">
        <v>-12</v>
      </c>
      <c r="T155" s="16">
        <v>-50</v>
      </c>
      <c r="U155" s="16">
        <v>-84</v>
      </c>
      <c r="V155" s="16">
        <v>-100</v>
      </c>
      <c r="W155" s="16">
        <v>-99</v>
      </c>
      <c r="X155" s="16">
        <v>-72</v>
      </c>
      <c r="Y155" s="17">
        <v>-28</v>
      </c>
      <c r="Z155" s="19">
        <f t="shared" si="7"/>
        <v>78</v>
      </c>
      <c r="AA155" s="19">
        <f t="shared" si="8"/>
        <v>3.25</v>
      </c>
    </row>
    <row r="156" spans="1:27" ht="15" customHeight="1" x14ac:dyDescent="0.25">
      <c r="A156" s="22">
        <v>40692</v>
      </c>
      <c r="B156" s="26">
        <v>12</v>
      </c>
      <c r="C156" s="16">
        <v>42</v>
      </c>
      <c r="D156" s="16">
        <v>58</v>
      </c>
      <c r="E156" s="16">
        <v>64</v>
      </c>
      <c r="F156" s="16">
        <v>56</v>
      </c>
      <c r="G156" s="16">
        <v>32</v>
      </c>
      <c r="H156" s="16">
        <v>2</v>
      </c>
      <c r="I156" s="16">
        <v>-21</v>
      </c>
      <c r="J156" s="16">
        <v>-32</v>
      </c>
      <c r="K156" s="16">
        <v>-12</v>
      </c>
      <c r="L156" s="16">
        <v>24</v>
      </c>
      <c r="M156" s="16">
        <v>52</v>
      </c>
      <c r="N156" s="16">
        <v>78</v>
      </c>
      <c r="O156" s="16">
        <v>94</v>
      </c>
      <c r="P156" s="16">
        <v>98</v>
      </c>
      <c r="Q156" s="16">
        <v>74</v>
      </c>
      <c r="R156" s="16">
        <v>30</v>
      </c>
      <c r="S156" s="16">
        <v>-14</v>
      </c>
      <c r="T156" s="16">
        <v>-50</v>
      </c>
      <c r="U156" s="16">
        <v>-89</v>
      </c>
      <c r="V156" s="16">
        <v>-118</v>
      </c>
      <c r="W156" s="16">
        <v>-129</v>
      </c>
      <c r="X156" s="16">
        <v>-116</v>
      </c>
      <c r="Y156" s="17">
        <v>-68</v>
      </c>
      <c r="Z156" s="19">
        <f t="shared" si="7"/>
        <v>67</v>
      </c>
      <c r="AA156" s="19">
        <f t="shared" si="8"/>
        <v>2.7916666666666665</v>
      </c>
    </row>
    <row r="157" spans="1:27" ht="15" customHeight="1" x14ac:dyDescent="0.25">
      <c r="A157" s="22">
        <v>40693</v>
      </c>
      <c r="B157" s="26">
        <v>-16</v>
      </c>
      <c r="C157" s="16">
        <v>20</v>
      </c>
      <c r="D157" s="16">
        <v>44</v>
      </c>
      <c r="E157" s="16">
        <v>60</v>
      </c>
      <c r="F157" s="16">
        <v>68</v>
      </c>
      <c r="G157" s="16">
        <v>58</v>
      </c>
      <c r="H157" s="16">
        <v>26</v>
      </c>
      <c r="I157" s="16">
        <v>-5</v>
      </c>
      <c r="J157" s="16">
        <v>-29</v>
      </c>
      <c r="K157" s="16">
        <v>-30</v>
      </c>
      <c r="L157" s="16">
        <v>-10</v>
      </c>
      <c r="M157" s="16">
        <v>18</v>
      </c>
      <c r="N157" s="16">
        <v>50</v>
      </c>
      <c r="O157" s="16">
        <v>74</v>
      </c>
      <c r="P157" s="16">
        <v>90</v>
      </c>
      <c r="Q157" s="16">
        <v>92</v>
      </c>
      <c r="R157" s="16">
        <v>52</v>
      </c>
      <c r="S157" s="16">
        <v>4</v>
      </c>
      <c r="T157" s="16">
        <v>-46</v>
      </c>
      <c r="U157" s="16">
        <v>-82</v>
      </c>
      <c r="V157" s="16">
        <v>-118</v>
      </c>
      <c r="W157" s="16">
        <v>-148</v>
      </c>
      <c r="X157" s="16">
        <v>-158</v>
      </c>
      <c r="Y157" s="17">
        <v>-128</v>
      </c>
      <c r="Z157" s="19">
        <f t="shared" si="7"/>
        <v>-114</v>
      </c>
      <c r="AA157" s="19">
        <f t="shared" si="8"/>
        <v>-4.75</v>
      </c>
    </row>
    <row r="158" spans="1:27" ht="15" customHeight="1" x14ac:dyDescent="0.25">
      <c r="A158" s="57">
        <v>40694</v>
      </c>
      <c r="B158" s="58">
        <v>-54</v>
      </c>
      <c r="C158" s="59">
        <v>0</v>
      </c>
      <c r="D158" s="59">
        <v>48</v>
      </c>
      <c r="E158" s="59">
        <v>74</v>
      </c>
      <c r="F158" s="59">
        <v>85</v>
      </c>
      <c r="G158" s="59">
        <v>82</v>
      </c>
      <c r="H158" s="59">
        <v>56</v>
      </c>
      <c r="I158" s="59">
        <v>29</v>
      </c>
      <c r="J158" s="59">
        <v>0</v>
      </c>
      <c r="K158" s="59">
        <v>-12</v>
      </c>
      <c r="L158" s="59">
        <v>-4</v>
      </c>
      <c r="M158" s="59">
        <v>26</v>
      </c>
      <c r="N158" s="59">
        <v>58</v>
      </c>
      <c r="O158" s="59">
        <v>80</v>
      </c>
      <c r="P158" s="59">
        <v>92</v>
      </c>
      <c r="Q158" s="59">
        <v>95</v>
      </c>
      <c r="R158" s="59">
        <v>66</v>
      </c>
      <c r="S158" s="59">
        <v>28</v>
      </c>
      <c r="T158" s="59">
        <v>-26</v>
      </c>
      <c r="U158" s="59">
        <v>-70</v>
      </c>
      <c r="V158" s="59">
        <v>-108</v>
      </c>
      <c r="W158" s="59">
        <v>-144</v>
      </c>
      <c r="X158" s="59">
        <v>-166</v>
      </c>
      <c r="Y158" s="60">
        <v>-140</v>
      </c>
      <c r="Z158" s="61">
        <f>SUM(B158:Y158)</f>
        <v>95</v>
      </c>
      <c r="AA158" s="61">
        <f>AVERAGE(B158:Y158)</f>
        <v>3.9583333333333335</v>
      </c>
    </row>
    <row r="162" spans="28:28" x14ac:dyDescent="0.25">
      <c r="AB162" t="s">
        <v>41</v>
      </c>
    </row>
    <row r="178" spans="1:27" x14ac:dyDescent="0.25">
      <c r="A178" s="40">
        <v>40725</v>
      </c>
      <c r="B178" s="29">
        <v>-126</v>
      </c>
      <c r="C178" s="13">
        <v>-56</v>
      </c>
      <c r="D178" s="13">
        <v>4</v>
      </c>
      <c r="E178" s="13">
        <v>54</v>
      </c>
      <c r="F178" s="13">
        <v>81</v>
      </c>
      <c r="G178" s="13">
        <v>93</v>
      </c>
      <c r="H178" s="13">
        <v>82</v>
      </c>
      <c r="I178" s="13">
        <v>58</v>
      </c>
      <c r="J178" s="13">
        <v>22</v>
      </c>
      <c r="K178" s="13">
        <v>-2</v>
      </c>
      <c r="L178" s="13">
        <v>-4</v>
      </c>
      <c r="M178" s="13">
        <v>18</v>
      </c>
      <c r="N178" s="13">
        <v>48</v>
      </c>
      <c r="O178" s="13">
        <v>72</v>
      </c>
      <c r="P178" s="13">
        <v>88</v>
      </c>
      <c r="Q178" s="13">
        <v>93</v>
      </c>
      <c r="R178" s="13">
        <v>84</v>
      </c>
      <c r="S178" s="13">
        <v>46</v>
      </c>
      <c r="T178" s="13">
        <v>-6</v>
      </c>
      <c r="U178" s="13">
        <v>-55</v>
      </c>
      <c r="V178" s="13">
        <v>-102</v>
      </c>
      <c r="W178" s="13">
        <v>-148</v>
      </c>
      <c r="X178" s="13">
        <v>-186</v>
      </c>
      <c r="Y178" s="14">
        <v>-212</v>
      </c>
      <c r="Z178" s="18">
        <f>SUM(B178:Y178)</f>
        <v>-54</v>
      </c>
      <c r="AA178" s="18">
        <f>AVERAGE(B178:Y178)</f>
        <v>-2.25</v>
      </c>
    </row>
    <row r="179" spans="1:27" x14ac:dyDescent="0.25">
      <c r="A179" s="22">
        <v>40726</v>
      </c>
      <c r="B179" s="26">
        <v>-198</v>
      </c>
      <c r="C179" s="16">
        <v>-100</v>
      </c>
      <c r="D179" s="16">
        <v>-28</v>
      </c>
      <c r="E179" s="16">
        <v>30</v>
      </c>
      <c r="F179" s="16">
        <v>73</v>
      </c>
      <c r="G179" s="16">
        <v>94</v>
      </c>
      <c r="H179" s="16">
        <v>97</v>
      </c>
      <c r="I179" s="16">
        <v>78</v>
      </c>
      <c r="J179" s="16">
        <v>46</v>
      </c>
      <c r="K179" s="16">
        <v>10</v>
      </c>
      <c r="L179" s="16">
        <v>-12</v>
      </c>
      <c r="M179" s="16">
        <v>-9</v>
      </c>
      <c r="N179" s="16">
        <v>14</v>
      </c>
      <c r="O179" s="16">
        <v>50</v>
      </c>
      <c r="P179" s="16">
        <v>78</v>
      </c>
      <c r="Q179" s="16">
        <v>95</v>
      </c>
      <c r="R179" s="16">
        <v>99</v>
      </c>
      <c r="S179" s="16">
        <v>82</v>
      </c>
      <c r="T179" s="16">
        <v>34</v>
      </c>
      <c r="U179" s="16">
        <v>-15</v>
      </c>
      <c r="V179" s="16">
        <v>-68</v>
      </c>
      <c r="W179" s="16">
        <v>-118</v>
      </c>
      <c r="X179" s="16">
        <v>-156</v>
      </c>
      <c r="Y179" s="17">
        <v>-194</v>
      </c>
      <c r="Z179" s="19">
        <f>SUM(B179:Y179)</f>
        <v>-18</v>
      </c>
      <c r="AA179" s="19">
        <f>AVERAGE(B179:Y179)</f>
        <v>-0.75</v>
      </c>
    </row>
    <row r="180" spans="1:27" x14ac:dyDescent="0.25">
      <c r="A180" s="22">
        <v>40727</v>
      </c>
      <c r="B180" s="26">
        <v>-214</v>
      </c>
      <c r="C180" s="16">
        <v>-160</v>
      </c>
      <c r="D180" s="16">
        <v>-72</v>
      </c>
      <c r="E180" s="16">
        <v>-6</v>
      </c>
      <c r="F180" s="16">
        <v>46</v>
      </c>
      <c r="G180" s="16">
        <v>82</v>
      </c>
      <c r="H180" s="16">
        <v>100</v>
      </c>
      <c r="I180" s="16">
        <v>101</v>
      </c>
      <c r="J180" s="16">
        <v>76</v>
      </c>
      <c r="K180" s="16">
        <v>34</v>
      </c>
      <c r="L180" s="16">
        <v>-2</v>
      </c>
      <c r="M180" s="16">
        <v>-23</v>
      </c>
      <c r="N180" s="16">
        <v>-16</v>
      </c>
      <c r="O180" s="16">
        <v>18</v>
      </c>
      <c r="P180" s="16">
        <v>58</v>
      </c>
      <c r="Q180" s="16">
        <v>84</v>
      </c>
      <c r="R180" s="16">
        <v>101</v>
      </c>
      <c r="S180" s="16">
        <v>104</v>
      </c>
      <c r="T180" s="16">
        <v>88</v>
      </c>
      <c r="U180" s="16">
        <v>45</v>
      </c>
      <c r="V180" s="16">
        <v>-4</v>
      </c>
      <c r="W180" s="16">
        <v>-58</v>
      </c>
      <c r="X180" s="16">
        <v>-112</v>
      </c>
      <c r="Y180" s="17">
        <v>-154</v>
      </c>
      <c r="Z180" s="19">
        <f t="shared" ref="Z180:Z207" si="9">SUM(B180:Y180)</f>
        <v>116</v>
      </c>
      <c r="AA180" s="19">
        <f t="shared" ref="AA180:AA208" si="10">AVERAGE(B180:Y180)</f>
        <v>4.833333333333333</v>
      </c>
    </row>
    <row r="181" spans="1:27" x14ac:dyDescent="0.25">
      <c r="A181" s="22">
        <v>40728</v>
      </c>
      <c r="B181" s="26">
        <v>-192</v>
      </c>
      <c r="C181" s="16">
        <v>-212</v>
      </c>
      <c r="D181" s="16">
        <v>-160</v>
      </c>
      <c r="E181" s="16">
        <v>-64</v>
      </c>
      <c r="F181" s="16">
        <v>2</v>
      </c>
      <c r="G181" s="16">
        <v>54</v>
      </c>
      <c r="H181" s="16">
        <v>88</v>
      </c>
      <c r="I181" s="16">
        <v>102</v>
      </c>
      <c r="J181" s="16">
        <v>94</v>
      </c>
      <c r="K181" s="16">
        <v>60</v>
      </c>
      <c r="L181" s="16">
        <v>16</v>
      </c>
      <c r="M181" s="16">
        <v>-20</v>
      </c>
      <c r="N181" s="16">
        <v>-35</v>
      </c>
      <c r="O181" s="16">
        <v>-20</v>
      </c>
      <c r="P181" s="16">
        <v>16</v>
      </c>
      <c r="Q181" s="16">
        <v>60</v>
      </c>
      <c r="R181" s="16">
        <v>86</v>
      </c>
      <c r="S181" s="16">
        <v>102</v>
      </c>
      <c r="T181" s="16">
        <v>108</v>
      </c>
      <c r="U181" s="16">
        <v>89</v>
      </c>
      <c r="V181" s="16">
        <v>40</v>
      </c>
      <c r="W181" s="16">
        <v>-12</v>
      </c>
      <c r="X181" s="16">
        <v>-60</v>
      </c>
      <c r="Y181" s="17">
        <v>-108</v>
      </c>
      <c r="Z181" s="19">
        <f t="shared" si="9"/>
        <v>34</v>
      </c>
      <c r="AA181" s="19">
        <f t="shared" si="10"/>
        <v>1.4166666666666667</v>
      </c>
    </row>
    <row r="182" spans="1:27" x14ac:dyDescent="0.25">
      <c r="A182" s="22">
        <v>40729</v>
      </c>
      <c r="B182" s="26">
        <v>-148</v>
      </c>
      <c r="C182" s="16">
        <v>-184</v>
      </c>
      <c r="D182" s="16">
        <v>-190</v>
      </c>
      <c r="E182" s="16">
        <v>-116</v>
      </c>
      <c r="F182" s="16">
        <v>-34</v>
      </c>
      <c r="G182" s="16">
        <v>32</v>
      </c>
      <c r="H182" s="16">
        <v>74</v>
      </c>
      <c r="I182" s="16">
        <v>100</v>
      </c>
      <c r="J182" s="16">
        <v>106</v>
      </c>
      <c r="K182" s="16">
        <v>86</v>
      </c>
      <c r="L182" s="16">
        <v>44</v>
      </c>
      <c r="M182" s="16">
        <v>4</v>
      </c>
      <c r="N182" s="16">
        <v>-28</v>
      </c>
      <c r="O182" s="16">
        <v>-44</v>
      </c>
      <c r="P182" s="16">
        <v>-26</v>
      </c>
      <c r="Q182" s="16">
        <v>14</v>
      </c>
      <c r="R182" s="16">
        <v>58</v>
      </c>
      <c r="S182" s="16">
        <v>84</v>
      </c>
      <c r="T182" s="16">
        <v>101</v>
      </c>
      <c r="U182" s="16">
        <v>105</v>
      </c>
      <c r="V182" s="16">
        <v>82</v>
      </c>
      <c r="W182" s="16">
        <v>30</v>
      </c>
      <c r="X182" s="16">
        <v>-24</v>
      </c>
      <c r="Y182" s="17">
        <v>-64</v>
      </c>
      <c r="Z182" s="19">
        <f t="shared" si="9"/>
        <v>62</v>
      </c>
      <c r="AA182" s="19">
        <f t="shared" si="10"/>
        <v>2.5833333333333335</v>
      </c>
    </row>
    <row r="183" spans="1:27" x14ac:dyDescent="0.25">
      <c r="A183" s="22">
        <v>40730</v>
      </c>
      <c r="B183" s="26">
        <v>-116</v>
      </c>
      <c r="C183" s="16">
        <v>-152</v>
      </c>
      <c r="D183" s="16">
        <v>-178</v>
      </c>
      <c r="E183" s="16">
        <v>-160</v>
      </c>
      <c r="F183" s="16">
        <v>-70</v>
      </c>
      <c r="G183" s="16">
        <v>4</v>
      </c>
      <c r="H183" s="16">
        <v>60</v>
      </c>
      <c r="I183" s="16">
        <v>92</v>
      </c>
      <c r="J183" s="16">
        <v>108</v>
      </c>
      <c r="K183" s="16">
        <v>106</v>
      </c>
      <c r="L183" s="16">
        <v>76</v>
      </c>
      <c r="M183" s="16">
        <v>30</v>
      </c>
      <c r="N183" s="16">
        <v>-12</v>
      </c>
      <c r="O183" s="16">
        <v>-44</v>
      </c>
      <c r="P183" s="16">
        <v>-59</v>
      </c>
      <c r="Q183" s="16">
        <v>-42</v>
      </c>
      <c r="R183" s="16">
        <v>4</v>
      </c>
      <c r="S183" s="16">
        <v>54</v>
      </c>
      <c r="T183" s="16">
        <v>82</v>
      </c>
      <c r="U183" s="16">
        <v>97</v>
      </c>
      <c r="V183" s="16">
        <v>93</v>
      </c>
      <c r="W183" s="16">
        <v>58</v>
      </c>
      <c r="X183" s="16">
        <v>8</v>
      </c>
      <c r="Y183" s="17">
        <v>-40</v>
      </c>
      <c r="Z183" s="19">
        <f t="shared" si="9"/>
        <v>-1</v>
      </c>
      <c r="AA183" s="19">
        <f t="shared" si="10"/>
        <v>-4.1666666666666664E-2</v>
      </c>
    </row>
    <row r="184" spans="1:27" x14ac:dyDescent="0.25">
      <c r="A184" s="22">
        <v>40731</v>
      </c>
      <c r="B184" s="26">
        <v>-90</v>
      </c>
      <c r="C184" s="16">
        <v>-132</v>
      </c>
      <c r="D184" s="16">
        <v>-162</v>
      </c>
      <c r="E184" s="16">
        <v>-166</v>
      </c>
      <c r="F184" s="16">
        <v>-94</v>
      </c>
      <c r="G184" s="16">
        <v>-14</v>
      </c>
      <c r="H184" s="16">
        <v>46</v>
      </c>
      <c r="I184" s="16">
        <v>82</v>
      </c>
      <c r="J184" s="16">
        <v>104</v>
      </c>
      <c r="K184" s="16">
        <v>113</v>
      </c>
      <c r="L184" s="16">
        <v>98</v>
      </c>
      <c r="M184" s="16">
        <v>56</v>
      </c>
      <c r="N184" s="16">
        <v>10</v>
      </c>
      <c r="O184" s="16">
        <v>-32</v>
      </c>
      <c r="P184" s="16">
        <v>-66</v>
      </c>
      <c r="Q184" s="16">
        <v>-84</v>
      </c>
      <c r="R184" s="16">
        <v>-70</v>
      </c>
      <c r="S184" s="16">
        <v>-24</v>
      </c>
      <c r="T184" s="16">
        <v>24</v>
      </c>
      <c r="U184" s="16">
        <v>62</v>
      </c>
      <c r="V184" s="16">
        <v>79</v>
      </c>
      <c r="W184" s="16">
        <v>78</v>
      </c>
      <c r="X184" s="16">
        <v>48</v>
      </c>
      <c r="Y184" s="17">
        <v>0</v>
      </c>
      <c r="Z184" s="19">
        <f t="shared" si="9"/>
        <v>-134</v>
      </c>
      <c r="AA184" s="19">
        <f t="shared" si="10"/>
        <v>-5.583333333333333</v>
      </c>
    </row>
    <row r="185" spans="1:27" x14ac:dyDescent="0.25">
      <c r="A185" s="22">
        <v>40732</v>
      </c>
      <c r="B185" s="26">
        <v>-50</v>
      </c>
      <c r="C185" s="16">
        <v>-98</v>
      </c>
      <c r="D185" s="16">
        <v>-132</v>
      </c>
      <c r="E185" s="16">
        <v>-158</v>
      </c>
      <c r="F185" s="16">
        <v>-142</v>
      </c>
      <c r="G185" s="16">
        <v>-64</v>
      </c>
      <c r="H185" s="16">
        <v>2</v>
      </c>
      <c r="I185" s="16">
        <v>58</v>
      </c>
      <c r="J185" s="16">
        <v>89</v>
      </c>
      <c r="K185" s="16">
        <v>108</v>
      </c>
      <c r="L185" s="16">
        <v>113</v>
      </c>
      <c r="M185" s="16">
        <v>88</v>
      </c>
      <c r="N185" s="16">
        <v>38</v>
      </c>
      <c r="O185" s="16">
        <v>-8</v>
      </c>
      <c r="P185" s="16">
        <v>-50</v>
      </c>
      <c r="Q185" s="16">
        <v>-86</v>
      </c>
      <c r="R185" s="16">
        <v>-111</v>
      </c>
      <c r="S185" s="16">
        <v>-108</v>
      </c>
      <c r="T185" s="16">
        <v>-58</v>
      </c>
      <c r="U185" s="16">
        <v>-4</v>
      </c>
      <c r="V185" s="16">
        <v>32</v>
      </c>
      <c r="W185" s="16">
        <v>57</v>
      </c>
      <c r="X185" s="16">
        <v>66</v>
      </c>
      <c r="Y185" s="17">
        <v>50</v>
      </c>
      <c r="Z185" s="19">
        <f t="shared" si="9"/>
        <v>-368</v>
      </c>
      <c r="AA185" s="19">
        <f t="shared" si="10"/>
        <v>-15.333333333333334</v>
      </c>
    </row>
    <row r="186" spans="1:27" x14ac:dyDescent="0.25">
      <c r="A186" s="22">
        <v>40733</v>
      </c>
      <c r="B186" s="26">
        <v>8</v>
      </c>
      <c r="C186" s="16">
        <v>-38</v>
      </c>
      <c r="D186" s="16">
        <v>-80</v>
      </c>
      <c r="E186" s="16">
        <v>-108</v>
      </c>
      <c r="F186" s="16">
        <v>-114</v>
      </c>
      <c r="G186" s="16">
        <v>-82</v>
      </c>
      <c r="H186" s="16">
        <v>-26</v>
      </c>
      <c r="I186" s="16">
        <v>27</v>
      </c>
      <c r="J186" s="16">
        <v>74</v>
      </c>
      <c r="K186" s="16">
        <v>96</v>
      </c>
      <c r="L186" s="16">
        <v>107</v>
      </c>
      <c r="M186" s="16">
        <v>98</v>
      </c>
      <c r="N186" s="16">
        <v>60</v>
      </c>
      <c r="O186" s="16">
        <v>22</v>
      </c>
      <c r="P186" s="16">
        <v>-36</v>
      </c>
      <c r="Q186" s="16">
        <v>-78</v>
      </c>
      <c r="R186" s="16">
        <v>-118</v>
      </c>
      <c r="S186" s="16">
        <v>-138</v>
      </c>
      <c r="T186" s="16">
        <v>-134</v>
      </c>
      <c r="U186" s="16">
        <v>-90</v>
      </c>
      <c r="V186" s="16">
        <v>-36</v>
      </c>
      <c r="W186" s="16">
        <v>8</v>
      </c>
      <c r="X186" s="16">
        <v>42</v>
      </c>
      <c r="Y186" s="17">
        <v>57</v>
      </c>
      <c r="Z186" s="19">
        <f t="shared" si="9"/>
        <v>-479</v>
      </c>
      <c r="AA186" s="19">
        <f t="shared" si="10"/>
        <v>-19.958333333333332</v>
      </c>
    </row>
    <row r="187" spans="1:27" x14ac:dyDescent="0.25">
      <c r="A187" s="22">
        <v>40734</v>
      </c>
      <c r="B187" s="26">
        <v>48</v>
      </c>
      <c r="C187" s="16">
        <v>18</v>
      </c>
      <c r="D187" s="16">
        <v>-16</v>
      </c>
      <c r="E187" s="16">
        <v>-48</v>
      </c>
      <c r="F187" s="16">
        <v>-63</v>
      </c>
      <c r="G187" s="16">
        <v>-56</v>
      </c>
      <c r="H187" s="16">
        <v>-26</v>
      </c>
      <c r="I187" s="16">
        <v>13</v>
      </c>
      <c r="J187" s="16">
        <v>50</v>
      </c>
      <c r="K187" s="16">
        <v>76</v>
      </c>
      <c r="L187" s="16">
        <v>95</v>
      </c>
      <c r="M187" s="16">
        <v>101</v>
      </c>
      <c r="N187" s="16">
        <v>88</v>
      </c>
      <c r="O187" s="16">
        <v>50</v>
      </c>
      <c r="P187" s="16">
        <v>2</v>
      </c>
      <c r="Q187" s="16">
        <v>-44</v>
      </c>
      <c r="R187" s="16">
        <v>-86</v>
      </c>
      <c r="S187" s="16">
        <v>-126</v>
      </c>
      <c r="T187" s="16">
        <v>-158</v>
      </c>
      <c r="U187" s="16">
        <v>-171</v>
      </c>
      <c r="V187" s="16">
        <v>-130</v>
      </c>
      <c r="W187" s="16">
        <v>-78</v>
      </c>
      <c r="X187" s="16">
        <v>-26</v>
      </c>
      <c r="Y187" s="17">
        <v>16</v>
      </c>
      <c r="Z187" s="19">
        <f t="shared" si="9"/>
        <v>-471</v>
      </c>
      <c r="AA187" s="19">
        <f t="shared" si="10"/>
        <v>-19.625</v>
      </c>
    </row>
    <row r="188" spans="1:27" x14ac:dyDescent="0.25">
      <c r="A188" s="22">
        <v>40735</v>
      </c>
      <c r="B188" s="26">
        <v>48</v>
      </c>
      <c r="C188" s="16">
        <v>60</v>
      </c>
      <c r="D188" s="16">
        <v>55</v>
      </c>
      <c r="E188" s="16">
        <v>32</v>
      </c>
      <c r="F188" s="16">
        <v>2</v>
      </c>
      <c r="G188" s="16">
        <v>-17</v>
      </c>
      <c r="H188" s="16">
        <v>-25</v>
      </c>
      <c r="I188" s="16">
        <v>-8</v>
      </c>
      <c r="J188" s="16">
        <v>24</v>
      </c>
      <c r="K188" s="16">
        <v>56</v>
      </c>
      <c r="L188" s="16">
        <v>78</v>
      </c>
      <c r="M188" s="16">
        <v>92</v>
      </c>
      <c r="N188" s="16">
        <v>95</v>
      </c>
      <c r="O188" s="16">
        <v>80</v>
      </c>
      <c r="P188" s="16">
        <v>36</v>
      </c>
      <c r="Q188" s="16">
        <v>-12</v>
      </c>
      <c r="R188" s="16">
        <v>-60</v>
      </c>
      <c r="S188" s="16">
        <v>-108</v>
      </c>
      <c r="T188" s="16">
        <v>-144</v>
      </c>
      <c r="U188" s="16">
        <v>-177</v>
      </c>
      <c r="V188" s="16">
        <v>-185</v>
      </c>
      <c r="W188" s="16">
        <v>-142</v>
      </c>
      <c r="X188" s="16">
        <v>-74</v>
      </c>
      <c r="Y188" s="17">
        <v>-18</v>
      </c>
      <c r="Z188" s="19">
        <f t="shared" si="9"/>
        <v>-312</v>
      </c>
      <c r="AA188" s="19">
        <f t="shared" si="10"/>
        <v>-13</v>
      </c>
    </row>
    <row r="189" spans="1:27" x14ac:dyDescent="0.25">
      <c r="A189" s="22">
        <v>40736</v>
      </c>
      <c r="B189" s="26">
        <v>30</v>
      </c>
      <c r="C189" s="16">
        <v>63</v>
      </c>
      <c r="D189" s="16">
        <v>80</v>
      </c>
      <c r="E189" s="16">
        <v>85</v>
      </c>
      <c r="F189" s="16">
        <v>71</v>
      </c>
      <c r="G189" s="16">
        <v>44</v>
      </c>
      <c r="H189" s="16">
        <v>18</v>
      </c>
      <c r="I189" s="16">
        <v>3</v>
      </c>
      <c r="J189" s="16">
        <v>10</v>
      </c>
      <c r="K189" s="16">
        <v>32</v>
      </c>
      <c r="L189" s="16">
        <v>56</v>
      </c>
      <c r="M189" s="16">
        <v>74</v>
      </c>
      <c r="N189" s="16">
        <v>84</v>
      </c>
      <c r="O189" s="16">
        <v>87</v>
      </c>
      <c r="P189" s="16">
        <v>70</v>
      </c>
      <c r="Q189" s="16">
        <v>32</v>
      </c>
      <c r="R189" s="16">
        <v>-14</v>
      </c>
      <c r="S189" s="16">
        <v>-62</v>
      </c>
      <c r="T189" s="16">
        <v>-108</v>
      </c>
      <c r="U189" s="16">
        <v>-147</v>
      </c>
      <c r="V189" s="16">
        <v>-184</v>
      </c>
      <c r="W189" s="16">
        <v>-204</v>
      </c>
      <c r="X189" s="16">
        <v>-172</v>
      </c>
      <c r="Y189" s="17">
        <v>-90</v>
      </c>
      <c r="Z189" s="19">
        <f t="shared" si="9"/>
        <v>-142</v>
      </c>
      <c r="AA189" s="19">
        <f t="shared" si="10"/>
        <v>-5.916666666666667</v>
      </c>
    </row>
    <row r="190" spans="1:27" x14ac:dyDescent="0.25">
      <c r="A190" s="22">
        <v>40737</v>
      </c>
      <c r="B190" s="26">
        <v>-24</v>
      </c>
      <c r="C190" s="16">
        <v>30</v>
      </c>
      <c r="D190" s="16">
        <v>68</v>
      </c>
      <c r="E190" s="16">
        <v>88</v>
      </c>
      <c r="F190" s="16">
        <v>95</v>
      </c>
      <c r="G190" s="16">
        <v>82</v>
      </c>
      <c r="H190" s="16">
        <v>56</v>
      </c>
      <c r="I190" s="16">
        <v>29</v>
      </c>
      <c r="J190" s="16">
        <v>9</v>
      </c>
      <c r="K190" s="16">
        <v>14</v>
      </c>
      <c r="L190" s="16">
        <v>36</v>
      </c>
      <c r="M190" s="16">
        <v>60</v>
      </c>
      <c r="N190" s="16">
        <v>82</v>
      </c>
      <c r="O190" s="16">
        <v>94</v>
      </c>
      <c r="P190" s="16">
        <v>95</v>
      </c>
      <c r="Q190" s="16">
        <v>76</v>
      </c>
      <c r="R190" s="16">
        <v>30</v>
      </c>
      <c r="S190" s="16">
        <v>-22</v>
      </c>
      <c r="T190" s="16">
        <v>-68</v>
      </c>
      <c r="U190" s="16">
        <v>-120</v>
      </c>
      <c r="V190" s="16">
        <v>-156</v>
      </c>
      <c r="W190" s="16">
        <v>-194</v>
      </c>
      <c r="X190" s="16">
        <v>-215</v>
      </c>
      <c r="Y190" s="17">
        <v>-182</v>
      </c>
      <c r="Z190" s="19">
        <f t="shared" si="9"/>
        <v>-37</v>
      </c>
      <c r="AA190" s="19">
        <f t="shared" si="10"/>
        <v>-1.5416666666666667</v>
      </c>
    </row>
    <row r="191" spans="1:27" x14ac:dyDescent="0.25">
      <c r="A191" s="22">
        <v>40738</v>
      </c>
      <c r="B191" s="26">
        <v>-88</v>
      </c>
      <c r="C191" s="16">
        <v>-22</v>
      </c>
      <c r="D191" s="16">
        <v>36</v>
      </c>
      <c r="E191" s="16">
        <v>76</v>
      </c>
      <c r="F191" s="16">
        <v>96</v>
      </c>
      <c r="G191" s="16">
        <v>102</v>
      </c>
      <c r="H191" s="16">
        <v>86</v>
      </c>
      <c r="I191" s="16">
        <v>48</v>
      </c>
      <c r="J191" s="16">
        <v>22</v>
      </c>
      <c r="K191" s="16">
        <v>4</v>
      </c>
      <c r="L191" s="16">
        <v>12</v>
      </c>
      <c r="M191" s="16">
        <v>36</v>
      </c>
      <c r="N191" s="16">
        <v>66</v>
      </c>
      <c r="O191" s="16">
        <v>90</v>
      </c>
      <c r="P191" s="16">
        <v>102</v>
      </c>
      <c r="Q191" s="16">
        <v>99</v>
      </c>
      <c r="R191" s="16">
        <v>72</v>
      </c>
      <c r="S191" s="16">
        <v>20</v>
      </c>
      <c r="T191" s="16">
        <v>-28</v>
      </c>
      <c r="U191" s="16">
        <v>-77</v>
      </c>
      <c r="V191" s="16">
        <v>-122</v>
      </c>
      <c r="W191" s="16">
        <v>-160</v>
      </c>
      <c r="X191" s="16">
        <v>-196</v>
      </c>
      <c r="Y191" s="17">
        <v>-212</v>
      </c>
      <c r="Z191" s="19">
        <f t="shared" si="9"/>
        <v>62</v>
      </c>
      <c r="AA191" s="19">
        <f t="shared" si="10"/>
        <v>2.5833333333333335</v>
      </c>
    </row>
    <row r="192" spans="1:27" x14ac:dyDescent="0.25">
      <c r="A192" s="22">
        <v>40739</v>
      </c>
      <c r="B192" s="26">
        <v>-166</v>
      </c>
      <c r="C192" s="16">
        <v>-78</v>
      </c>
      <c r="D192" s="16">
        <v>-8</v>
      </c>
      <c r="E192" s="16">
        <v>44</v>
      </c>
      <c r="F192" s="16">
        <v>80</v>
      </c>
      <c r="G192" s="16">
        <v>98</v>
      </c>
      <c r="H192" s="16">
        <v>103</v>
      </c>
      <c r="I192" s="16">
        <v>76</v>
      </c>
      <c r="J192" s="16">
        <v>44</v>
      </c>
      <c r="K192" s="16">
        <v>10</v>
      </c>
      <c r="L192" s="16">
        <v>-8</v>
      </c>
      <c r="M192" s="16">
        <v>0</v>
      </c>
      <c r="N192" s="16">
        <v>30</v>
      </c>
      <c r="O192" s="16">
        <v>67</v>
      </c>
      <c r="P192" s="16">
        <v>88</v>
      </c>
      <c r="Q192" s="16">
        <v>100</v>
      </c>
      <c r="R192" s="16">
        <v>100</v>
      </c>
      <c r="S192" s="16">
        <v>74</v>
      </c>
      <c r="T192" s="16">
        <v>22</v>
      </c>
      <c r="U192" s="16">
        <v>-39</v>
      </c>
      <c r="V192" s="16">
        <v>-78</v>
      </c>
      <c r="W192" s="16">
        <v>-128</v>
      </c>
      <c r="X192" s="16">
        <v>-164</v>
      </c>
      <c r="Y192" s="17">
        <v>-200</v>
      </c>
      <c r="Z192" s="19">
        <f t="shared" si="9"/>
        <v>67</v>
      </c>
      <c r="AA192" s="19">
        <f t="shared" si="10"/>
        <v>2.7916666666666665</v>
      </c>
    </row>
    <row r="193" spans="1:27" x14ac:dyDescent="0.25">
      <c r="A193" s="22">
        <v>40740</v>
      </c>
      <c r="B193" s="26">
        <v>-210</v>
      </c>
      <c r="C193" s="16">
        <v>-138</v>
      </c>
      <c r="D193" s="16">
        <v>-46</v>
      </c>
      <c r="E193" s="16">
        <v>18</v>
      </c>
      <c r="F193" s="16">
        <v>66</v>
      </c>
      <c r="G193" s="16">
        <v>90</v>
      </c>
      <c r="H193" s="16">
        <v>103</v>
      </c>
      <c r="I193" s="16">
        <v>94</v>
      </c>
      <c r="J193" s="16">
        <v>60</v>
      </c>
      <c r="K193" s="16">
        <v>20</v>
      </c>
      <c r="L193" s="16">
        <v>-12</v>
      </c>
      <c r="M193" s="16">
        <v>-22</v>
      </c>
      <c r="N193" s="16">
        <v>-2</v>
      </c>
      <c r="O193" s="16">
        <v>38</v>
      </c>
      <c r="P193" s="16">
        <v>76</v>
      </c>
      <c r="Q193" s="16">
        <v>94</v>
      </c>
      <c r="R193" s="16">
        <v>100</v>
      </c>
      <c r="S193" s="16">
        <v>88</v>
      </c>
      <c r="T193" s="16">
        <v>48</v>
      </c>
      <c r="U193" s="16">
        <v>-9</v>
      </c>
      <c r="V193" s="16">
        <v>-52</v>
      </c>
      <c r="W193" s="16">
        <v>-100</v>
      </c>
      <c r="X193" s="16">
        <v>-144</v>
      </c>
      <c r="Y193" s="17">
        <v>-186</v>
      </c>
      <c r="Z193" s="19">
        <f t="shared" si="9"/>
        <v>-26</v>
      </c>
      <c r="AA193" s="19">
        <f t="shared" si="10"/>
        <v>-1.0833333333333333</v>
      </c>
    </row>
    <row r="194" spans="1:27" x14ac:dyDescent="0.25">
      <c r="A194" s="22">
        <v>40741</v>
      </c>
      <c r="B194" s="26">
        <v>-212</v>
      </c>
      <c r="C194" s="16">
        <v>-198</v>
      </c>
      <c r="D194" s="16">
        <v>-100</v>
      </c>
      <c r="E194" s="16">
        <v>-24</v>
      </c>
      <c r="F194" s="16">
        <v>34</v>
      </c>
      <c r="G194" s="16">
        <v>76</v>
      </c>
      <c r="H194" s="16">
        <v>97</v>
      </c>
      <c r="I194" s="16">
        <v>103</v>
      </c>
      <c r="J194" s="16">
        <v>72</v>
      </c>
      <c r="K194" s="16">
        <v>30</v>
      </c>
      <c r="L194" s="16">
        <v>-10</v>
      </c>
      <c r="M194" s="16">
        <v>-36</v>
      </c>
      <c r="N194" s="16">
        <v>-34</v>
      </c>
      <c r="O194" s="16">
        <v>0</v>
      </c>
      <c r="P194" s="16">
        <v>40</v>
      </c>
      <c r="Q194" s="16">
        <v>76</v>
      </c>
      <c r="R194" s="16">
        <v>96</v>
      </c>
      <c r="S194" s="16">
        <v>104</v>
      </c>
      <c r="T194" s="16">
        <v>88</v>
      </c>
      <c r="U194" s="16">
        <v>40</v>
      </c>
      <c r="V194" s="16">
        <v>-12</v>
      </c>
      <c r="W194" s="16">
        <v>-64</v>
      </c>
      <c r="X194" s="16">
        <v>-114</v>
      </c>
      <c r="Y194" s="17">
        <v>-152</v>
      </c>
      <c r="Z194" s="19">
        <f t="shared" si="9"/>
        <v>-100</v>
      </c>
      <c r="AA194" s="19">
        <f t="shared" si="10"/>
        <v>-4.166666666666667</v>
      </c>
    </row>
    <row r="195" spans="1:27" x14ac:dyDescent="0.25">
      <c r="A195" s="22">
        <v>40742</v>
      </c>
      <c r="B195" s="26">
        <v>-186</v>
      </c>
      <c r="C195" s="16">
        <v>-202</v>
      </c>
      <c r="D195" s="16">
        <v>-138</v>
      </c>
      <c r="E195" s="16">
        <v>-50</v>
      </c>
      <c r="F195" s="16">
        <v>14</v>
      </c>
      <c r="G195" s="16">
        <v>64</v>
      </c>
      <c r="H195" s="16">
        <v>90</v>
      </c>
      <c r="I195" s="16">
        <v>101</v>
      </c>
      <c r="J195" s="16">
        <v>86</v>
      </c>
      <c r="K195" s="16">
        <v>44</v>
      </c>
      <c r="L195" s="16">
        <v>0</v>
      </c>
      <c r="M195" s="16">
        <v>-36</v>
      </c>
      <c r="N195" s="16">
        <v>-55</v>
      </c>
      <c r="O195" s="16">
        <v>-44</v>
      </c>
      <c r="P195" s="16">
        <v>-4</v>
      </c>
      <c r="Q195" s="16">
        <v>44</v>
      </c>
      <c r="R195" s="16">
        <v>76</v>
      </c>
      <c r="S195" s="16">
        <v>92</v>
      </c>
      <c r="T195" s="16">
        <v>93</v>
      </c>
      <c r="U195" s="16">
        <v>74</v>
      </c>
      <c r="V195" s="16">
        <v>24</v>
      </c>
      <c r="W195" s="16">
        <v>-30</v>
      </c>
      <c r="X195" s="16">
        <v>-80</v>
      </c>
      <c r="Y195" s="17">
        <v>-124</v>
      </c>
      <c r="Z195" s="19">
        <f t="shared" si="9"/>
        <v>-147</v>
      </c>
      <c r="AA195" s="19">
        <f t="shared" si="10"/>
        <v>-6.125</v>
      </c>
    </row>
    <row r="196" spans="1:27" x14ac:dyDescent="0.25">
      <c r="A196" s="22">
        <v>40743</v>
      </c>
      <c r="B196" s="26">
        <v>-160</v>
      </c>
      <c r="C196" s="16">
        <v>-190</v>
      </c>
      <c r="D196" s="16">
        <v>-178</v>
      </c>
      <c r="E196" s="16">
        <v>-100</v>
      </c>
      <c r="F196" s="16">
        <v>-20</v>
      </c>
      <c r="G196" s="16">
        <v>38</v>
      </c>
      <c r="H196" s="16">
        <v>76</v>
      </c>
      <c r="I196" s="16">
        <v>98</v>
      </c>
      <c r="J196" s="16">
        <v>99</v>
      </c>
      <c r="K196" s="16">
        <v>70</v>
      </c>
      <c r="L196" s="16">
        <v>24</v>
      </c>
      <c r="M196" s="16">
        <v>-18</v>
      </c>
      <c r="N196" s="16">
        <v>-50</v>
      </c>
      <c r="O196" s="16">
        <v>-63</v>
      </c>
      <c r="P196" s="16">
        <v>-48</v>
      </c>
      <c r="Q196" s="16">
        <v>-6</v>
      </c>
      <c r="R196" s="16">
        <v>36</v>
      </c>
      <c r="S196" s="16">
        <v>70</v>
      </c>
      <c r="T196" s="16">
        <v>85</v>
      </c>
      <c r="U196" s="16">
        <v>81</v>
      </c>
      <c r="V196" s="16">
        <v>56</v>
      </c>
      <c r="W196" s="16">
        <v>6</v>
      </c>
      <c r="X196" s="16">
        <v>-44</v>
      </c>
      <c r="Y196" s="17">
        <v>-92</v>
      </c>
      <c r="Z196" s="19">
        <f t="shared" si="9"/>
        <v>-230</v>
      </c>
      <c r="AA196" s="19">
        <f t="shared" si="10"/>
        <v>-9.5833333333333339</v>
      </c>
    </row>
    <row r="197" spans="1:27" x14ac:dyDescent="0.25">
      <c r="A197" s="22">
        <v>40744</v>
      </c>
      <c r="B197" s="26">
        <v>-130</v>
      </c>
      <c r="C197" s="16">
        <v>-161</v>
      </c>
      <c r="D197" s="16">
        <v>-177</v>
      </c>
      <c r="E197" s="16">
        <v>-124</v>
      </c>
      <c r="F197" s="16">
        <v>-50</v>
      </c>
      <c r="G197" s="16">
        <v>14</v>
      </c>
      <c r="H197" s="16">
        <v>62</v>
      </c>
      <c r="I197" s="16">
        <v>90</v>
      </c>
      <c r="J197" s="16">
        <v>97</v>
      </c>
      <c r="K197" s="16">
        <v>84</v>
      </c>
      <c r="L197" s="16">
        <v>44</v>
      </c>
      <c r="M197" s="16">
        <v>-4</v>
      </c>
      <c r="N197" s="16">
        <v>-42</v>
      </c>
      <c r="O197" s="16">
        <v>-68</v>
      </c>
      <c r="P197" s="16">
        <v>-80</v>
      </c>
      <c r="Q197" s="16">
        <v>-60</v>
      </c>
      <c r="R197" s="16">
        <v>-12</v>
      </c>
      <c r="S197" s="16">
        <v>32</v>
      </c>
      <c r="T197" s="16">
        <v>63</v>
      </c>
      <c r="U197" s="16">
        <v>76</v>
      </c>
      <c r="V197" s="16">
        <v>66</v>
      </c>
      <c r="W197" s="16">
        <v>30</v>
      </c>
      <c r="X197" s="16">
        <v>-16</v>
      </c>
      <c r="Y197" s="17">
        <v>-62</v>
      </c>
      <c r="Z197" s="19">
        <f t="shared" si="9"/>
        <v>-328</v>
      </c>
      <c r="AA197" s="19">
        <f t="shared" si="10"/>
        <v>-13.666666666666666</v>
      </c>
    </row>
    <row r="198" spans="1:27" x14ac:dyDescent="0.25">
      <c r="A198" s="22">
        <v>40745</v>
      </c>
      <c r="B198" s="26">
        <v>-113</v>
      </c>
      <c r="C198" s="16">
        <v>-144</v>
      </c>
      <c r="D198" s="16">
        <v>-162</v>
      </c>
      <c r="E198" s="16">
        <v>-138</v>
      </c>
      <c r="F198" s="16">
        <v>-72</v>
      </c>
      <c r="G198" s="16">
        <v>-6</v>
      </c>
      <c r="H198" s="16">
        <v>44</v>
      </c>
      <c r="I198" s="16">
        <v>80</v>
      </c>
      <c r="J198" s="16">
        <v>94</v>
      </c>
      <c r="K198" s="16">
        <v>92</v>
      </c>
      <c r="L198" s="16">
        <v>60</v>
      </c>
      <c r="M198" s="16">
        <v>14</v>
      </c>
      <c r="N198" s="16">
        <v>-28</v>
      </c>
      <c r="O198" s="16">
        <v>-66</v>
      </c>
      <c r="P198" s="16">
        <v>-90</v>
      </c>
      <c r="Q198" s="16">
        <v>-92</v>
      </c>
      <c r="R198" s="16">
        <v>-66</v>
      </c>
      <c r="S198" s="16">
        <v>-20</v>
      </c>
      <c r="T198" s="16">
        <v>18</v>
      </c>
      <c r="U198" s="16">
        <v>48</v>
      </c>
      <c r="V198" s="16">
        <v>57</v>
      </c>
      <c r="W198" s="16">
        <v>46</v>
      </c>
      <c r="X198" s="16">
        <v>8</v>
      </c>
      <c r="Y198" s="17">
        <v>-38</v>
      </c>
      <c r="Z198" s="19">
        <f t="shared" si="9"/>
        <v>-474</v>
      </c>
      <c r="AA198" s="19">
        <f t="shared" si="10"/>
        <v>-19.75</v>
      </c>
    </row>
    <row r="199" spans="1:27" x14ac:dyDescent="0.25">
      <c r="A199" s="22">
        <v>40746</v>
      </c>
      <c r="B199" s="26">
        <v>-74</v>
      </c>
      <c r="C199" s="16">
        <v>-120</v>
      </c>
      <c r="D199" s="16">
        <v>-136</v>
      </c>
      <c r="E199" s="16">
        <v>-126</v>
      </c>
      <c r="F199" s="16">
        <v>-76</v>
      </c>
      <c r="G199" s="16">
        <v>-28</v>
      </c>
      <c r="H199" s="16">
        <v>22</v>
      </c>
      <c r="I199" s="16">
        <v>64</v>
      </c>
      <c r="J199" s="16">
        <v>84</v>
      </c>
      <c r="K199" s="16">
        <v>92</v>
      </c>
      <c r="L199" s="16">
        <v>72</v>
      </c>
      <c r="M199" s="16">
        <v>34</v>
      </c>
      <c r="N199" s="16">
        <v>-12</v>
      </c>
      <c r="O199" s="16">
        <v>-52</v>
      </c>
      <c r="P199" s="16">
        <v>-84</v>
      </c>
      <c r="Q199" s="16">
        <v>-100</v>
      </c>
      <c r="R199" s="16">
        <v>-100</v>
      </c>
      <c r="S199" s="16">
        <v>-64</v>
      </c>
      <c r="T199" s="16">
        <v>-20</v>
      </c>
      <c r="U199" s="16">
        <v>14</v>
      </c>
      <c r="V199" s="16">
        <v>33</v>
      </c>
      <c r="W199" s="16">
        <v>40</v>
      </c>
      <c r="X199" s="16">
        <v>20</v>
      </c>
      <c r="Y199" s="17">
        <v>-16</v>
      </c>
      <c r="Z199" s="19">
        <f t="shared" si="9"/>
        <v>-533</v>
      </c>
      <c r="AA199" s="19">
        <f t="shared" si="10"/>
        <v>-22.208333333333332</v>
      </c>
    </row>
    <row r="200" spans="1:27" x14ac:dyDescent="0.25">
      <c r="A200" s="22">
        <v>40747</v>
      </c>
      <c r="B200" s="26">
        <v>-50</v>
      </c>
      <c r="C200" s="16">
        <v>-84</v>
      </c>
      <c r="D200" s="16">
        <v>-100</v>
      </c>
      <c r="E200" s="16">
        <v>-101</v>
      </c>
      <c r="F200" s="16">
        <v>-86</v>
      </c>
      <c r="G200" s="16">
        <v>-40</v>
      </c>
      <c r="H200" s="16">
        <v>8</v>
      </c>
      <c r="I200" s="16">
        <v>56</v>
      </c>
      <c r="J200" s="16">
        <v>80</v>
      </c>
      <c r="K200" s="16">
        <v>94</v>
      </c>
      <c r="L200" s="16">
        <v>88</v>
      </c>
      <c r="M200" s="16">
        <v>56</v>
      </c>
      <c r="N200" s="16">
        <v>12</v>
      </c>
      <c r="O200" s="16">
        <v>-28</v>
      </c>
      <c r="P200" s="16">
        <v>-59</v>
      </c>
      <c r="Q200" s="16">
        <v>-82</v>
      </c>
      <c r="R200" s="16">
        <v>-100</v>
      </c>
      <c r="S200" s="16">
        <v>-107</v>
      </c>
      <c r="T200" s="16">
        <v>-86</v>
      </c>
      <c r="U200" s="16">
        <v>-34</v>
      </c>
      <c r="V200" s="16">
        <v>0</v>
      </c>
      <c r="W200" s="16">
        <v>30</v>
      </c>
      <c r="X200" s="16">
        <v>41</v>
      </c>
      <c r="Y200" s="17">
        <v>24</v>
      </c>
      <c r="Z200" s="19">
        <f t="shared" si="9"/>
        <v>-468</v>
      </c>
      <c r="AA200" s="19">
        <f t="shared" si="10"/>
        <v>-19.5</v>
      </c>
    </row>
    <row r="201" spans="1:27" x14ac:dyDescent="0.25">
      <c r="A201" s="22">
        <v>40748</v>
      </c>
      <c r="B201" s="26">
        <v>2</v>
      </c>
      <c r="C201" s="16">
        <v>-22</v>
      </c>
      <c r="D201" s="16">
        <v>-46</v>
      </c>
      <c r="E201" s="16">
        <v>-57</v>
      </c>
      <c r="F201" s="16">
        <v>-46</v>
      </c>
      <c r="G201" s="16">
        <v>-22</v>
      </c>
      <c r="H201" s="16">
        <v>4</v>
      </c>
      <c r="I201" s="16">
        <v>40</v>
      </c>
      <c r="J201" s="16">
        <v>70</v>
      </c>
      <c r="K201" s="16">
        <v>82</v>
      </c>
      <c r="L201" s="16">
        <v>78</v>
      </c>
      <c r="M201" s="16">
        <v>58</v>
      </c>
      <c r="N201" s="16">
        <v>32</v>
      </c>
      <c r="O201" s="16">
        <v>0</v>
      </c>
      <c r="P201" s="16">
        <v>-38</v>
      </c>
      <c r="Q201" s="16">
        <v>-80</v>
      </c>
      <c r="R201" s="16">
        <v>-116</v>
      </c>
      <c r="S201" s="16">
        <v>-133</v>
      </c>
      <c r="T201" s="16">
        <v>-128</v>
      </c>
      <c r="U201" s="16">
        <v>-88</v>
      </c>
      <c r="V201" s="16">
        <v>-36</v>
      </c>
      <c r="W201" s="16">
        <v>4</v>
      </c>
      <c r="X201" s="16">
        <v>33</v>
      </c>
      <c r="Y201" s="17">
        <v>44</v>
      </c>
      <c r="Z201" s="19">
        <f t="shared" si="9"/>
        <v>-365</v>
      </c>
      <c r="AA201" s="19">
        <f t="shared" si="10"/>
        <v>-15.208333333333334</v>
      </c>
    </row>
    <row r="202" spans="1:27" x14ac:dyDescent="0.25">
      <c r="A202" s="22">
        <v>40749</v>
      </c>
      <c r="B202" s="26">
        <v>32</v>
      </c>
      <c r="C202" s="16">
        <v>18</v>
      </c>
      <c r="D202" s="16">
        <v>-2</v>
      </c>
      <c r="E202" s="16">
        <v>-21</v>
      </c>
      <c r="F202" s="16">
        <v>-24</v>
      </c>
      <c r="G202" s="16">
        <v>-11</v>
      </c>
      <c r="H202" s="16">
        <v>5</v>
      </c>
      <c r="I202" s="16">
        <v>30</v>
      </c>
      <c r="J202" s="16">
        <v>58</v>
      </c>
      <c r="K202" s="16">
        <v>73</v>
      </c>
      <c r="L202" s="16">
        <v>76</v>
      </c>
      <c r="M202" s="16">
        <v>76</v>
      </c>
      <c r="N202" s="16">
        <v>56</v>
      </c>
      <c r="O202" s="16">
        <v>22</v>
      </c>
      <c r="P202" s="16">
        <v>-16</v>
      </c>
      <c r="Q202" s="16">
        <v>-55</v>
      </c>
      <c r="R202" s="16">
        <v>-92</v>
      </c>
      <c r="S202" s="16">
        <v>-126</v>
      </c>
      <c r="T202" s="16">
        <v>-140</v>
      </c>
      <c r="U202" s="16">
        <v>-144</v>
      </c>
      <c r="V202" s="16">
        <v>-126</v>
      </c>
      <c r="W202" s="16">
        <v>-83</v>
      </c>
      <c r="X202" s="16">
        <v>-36</v>
      </c>
      <c r="Y202" s="17">
        <v>14</v>
      </c>
      <c r="Z202" s="19">
        <f t="shared" si="9"/>
        <v>-416</v>
      </c>
      <c r="AA202" s="19">
        <f t="shared" si="10"/>
        <v>-17.333333333333332</v>
      </c>
    </row>
    <row r="203" spans="1:27" x14ac:dyDescent="0.25">
      <c r="A203" s="22">
        <v>40750</v>
      </c>
      <c r="B203" s="26">
        <v>50</v>
      </c>
      <c r="C203" s="16">
        <v>63</v>
      </c>
      <c r="D203" s="16">
        <v>61</v>
      </c>
      <c r="E203" s="16">
        <v>42</v>
      </c>
      <c r="F203" s="16">
        <v>14</v>
      </c>
      <c r="G203" s="16">
        <v>-4</v>
      </c>
      <c r="H203" s="16">
        <v>-2</v>
      </c>
      <c r="I203" s="16">
        <v>16</v>
      </c>
      <c r="J203" s="16">
        <v>36</v>
      </c>
      <c r="K203" s="16">
        <v>54</v>
      </c>
      <c r="L203" s="16">
        <v>68</v>
      </c>
      <c r="M203" s="16">
        <v>75</v>
      </c>
      <c r="N203" s="16">
        <v>72</v>
      </c>
      <c r="O203" s="16">
        <v>48</v>
      </c>
      <c r="P203" s="16">
        <v>12</v>
      </c>
      <c r="Q203" s="16">
        <v>-28</v>
      </c>
      <c r="R203" s="16">
        <v>-68</v>
      </c>
      <c r="S203" s="16">
        <v>-108</v>
      </c>
      <c r="T203" s="16">
        <v>-139</v>
      </c>
      <c r="U203" s="16">
        <v>-164</v>
      </c>
      <c r="V203" s="16">
        <v>-162</v>
      </c>
      <c r="W203" s="16">
        <v>-116</v>
      </c>
      <c r="X203" s="16">
        <v>-66</v>
      </c>
      <c r="Y203" s="17">
        <v>-22</v>
      </c>
      <c r="Z203" s="19">
        <f t="shared" si="9"/>
        <v>-268</v>
      </c>
      <c r="AA203" s="19">
        <f t="shared" si="10"/>
        <v>-11.166666666666666</v>
      </c>
    </row>
    <row r="204" spans="1:27" x14ac:dyDescent="0.25">
      <c r="A204" s="22">
        <v>40751</v>
      </c>
      <c r="B204" s="26">
        <v>15</v>
      </c>
      <c r="C204" s="16">
        <v>44</v>
      </c>
      <c r="D204" s="16">
        <v>60</v>
      </c>
      <c r="E204" s="16">
        <v>67</v>
      </c>
      <c r="F204" s="16">
        <v>58</v>
      </c>
      <c r="G204" s="16">
        <v>40</v>
      </c>
      <c r="H204" s="16">
        <v>18</v>
      </c>
      <c r="I204" s="16">
        <v>15</v>
      </c>
      <c r="J204" s="16">
        <v>27</v>
      </c>
      <c r="K204" s="16">
        <v>44</v>
      </c>
      <c r="L204" s="16">
        <v>53</v>
      </c>
      <c r="M204" s="16">
        <v>54</v>
      </c>
      <c r="N204" s="16">
        <v>55</v>
      </c>
      <c r="O204" s="16">
        <v>52</v>
      </c>
      <c r="P204" s="16">
        <v>30</v>
      </c>
      <c r="Q204" s="16">
        <v>-6</v>
      </c>
      <c r="R204" s="16">
        <v>-46</v>
      </c>
      <c r="S204" s="16">
        <v>-90</v>
      </c>
      <c r="T204" s="16">
        <v>-132</v>
      </c>
      <c r="U204" s="16">
        <v>-173</v>
      </c>
      <c r="V204" s="16">
        <v>-198</v>
      </c>
      <c r="W204" s="16">
        <v>-196</v>
      </c>
      <c r="X204" s="16">
        <v>-148</v>
      </c>
      <c r="Y204" s="17">
        <v>-78</v>
      </c>
      <c r="Z204" s="19">
        <f t="shared" si="9"/>
        <v>-435</v>
      </c>
      <c r="AA204" s="19">
        <f t="shared" si="10"/>
        <v>-18.125</v>
      </c>
    </row>
    <row r="205" spans="1:27" x14ac:dyDescent="0.25">
      <c r="A205" s="22">
        <v>40752</v>
      </c>
      <c r="B205" s="26">
        <v>-22</v>
      </c>
      <c r="C205" s="16">
        <v>24</v>
      </c>
      <c r="D205" s="16">
        <v>54</v>
      </c>
      <c r="E205" s="16">
        <v>72</v>
      </c>
      <c r="F205" s="16">
        <v>77</v>
      </c>
      <c r="G205" s="16">
        <v>65</v>
      </c>
      <c r="H205" s="16">
        <v>48</v>
      </c>
      <c r="I205" s="16">
        <v>28</v>
      </c>
      <c r="J205" s="16">
        <v>25</v>
      </c>
      <c r="K205" s="16">
        <v>37</v>
      </c>
      <c r="L205" s="16">
        <v>44</v>
      </c>
      <c r="M205" s="16">
        <v>58</v>
      </c>
      <c r="N205" s="16">
        <v>68</v>
      </c>
      <c r="O205" s="16">
        <v>70</v>
      </c>
      <c r="P205" s="16">
        <v>56</v>
      </c>
      <c r="Q205" s="16">
        <v>24</v>
      </c>
      <c r="R205" s="16">
        <v>-18</v>
      </c>
      <c r="S205" s="16">
        <v>-60</v>
      </c>
      <c r="T205" s="16">
        <v>-100</v>
      </c>
      <c r="U205" s="16">
        <v>-141</v>
      </c>
      <c r="V205" s="16">
        <v>-178</v>
      </c>
      <c r="W205" s="16">
        <v>-200</v>
      </c>
      <c r="X205" s="16">
        <v>-190</v>
      </c>
      <c r="Y205" s="17">
        <v>-134</v>
      </c>
      <c r="Z205" s="19">
        <f t="shared" si="9"/>
        <v>-293</v>
      </c>
      <c r="AA205" s="19">
        <f t="shared" si="10"/>
        <v>-12.208333333333334</v>
      </c>
    </row>
    <row r="206" spans="1:27" x14ac:dyDescent="0.25">
      <c r="A206" s="22">
        <v>40753</v>
      </c>
      <c r="B206" s="26">
        <v>-66</v>
      </c>
      <c r="C206" s="16">
        <v>-4</v>
      </c>
      <c r="D206" s="16">
        <v>42</v>
      </c>
      <c r="E206" s="16">
        <v>74</v>
      </c>
      <c r="F206" s="16">
        <v>92</v>
      </c>
      <c r="G206" s="16">
        <v>97</v>
      </c>
      <c r="H206" s="16">
        <v>78</v>
      </c>
      <c r="I206" s="16">
        <v>38</v>
      </c>
      <c r="J206" s="16">
        <v>4</v>
      </c>
      <c r="K206" s="16">
        <v>-18</v>
      </c>
      <c r="L206" s="16">
        <v>-13</v>
      </c>
      <c r="M206" s="16">
        <v>24</v>
      </c>
      <c r="N206" s="16">
        <v>62</v>
      </c>
      <c r="O206" s="16">
        <v>84</v>
      </c>
      <c r="P206" s="16">
        <v>96</v>
      </c>
      <c r="Q206" s="16">
        <v>84</v>
      </c>
      <c r="R206" s="16">
        <v>42</v>
      </c>
      <c r="S206" s="16">
        <v>-4</v>
      </c>
      <c r="T206" s="16">
        <v>-52</v>
      </c>
      <c r="U206" s="16">
        <v>-104</v>
      </c>
      <c r="V206" s="16">
        <v>-140</v>
      </c>
      <c r="W206" s="16">
        <v>-180</v>
      </c>
      <c r="X206" s="16">
        <v>-210</v>
      </c>
      <c r="Y206" s="17">
        <v>-198</v>
      </c>
      <c r="Z206" s="19">
        <f t="shared" si="9"/>
        <v>-172</v>
      </c>
      <c r="AA206" s="19">
        <f t="shared" si="10"/>
        <v>-7.166666666666667</v>
      </c>
    </row>
    <row r="207" spans="1:27" x14ac:dyDescent="0.25">
      <c r="A207" s="22">
        <v>40754</v>
      </c>
      <c r="B207" s="26">
        <v>-114</v>
      </c>
      <c r="C207" s="16">
        <v>-38</v>
      </c>
      <c r="D207" s="16">
        <v>20</v>
      </c>
      <c r="E207" s="16">
        <v>62</v>
      </c>
      <c r="F207" s="16">
        <v>88</v>
      </c>
      <c r="G207" s="16">
        <v>100</v>
      </c>
      <c r="H207" s="16">
        <v>90</v>
      </c>
      <c r="I207" s="16">
        <v>60</v>
      </c>
      <c r="J207" s="16">
        <v>28</v>
      </c>
      <c r="K207" s="16">
        <v>-8</v>
      </c>
      <c r="L207" s="16">
        <v>-23</v>
      </c>
      <c r="M207" s="16">
        <v>-4</v>
      </c>
      <c r="N207" s="16">
        <v>36</v>
      </c>
      <c r="O207" s="16">
        <v>64</v>
      </c>
      <c r="P207" s="16">
        <v>83</v>
      </c>
      <c r="Q207" s="16">
        <v>96</v>
      </c>
      <c r="R207" s="16">
        <v>99</v>
      </c>
      <c r="S207" s="16">
        <v>74</v>
      </c>
      <c r="T207" s="16">
        <v>16</v>
      </c>
      <c r="U207" s="16">
        <v>-52</v>
      </c>
      <c r="V207" s="16">
        <v>-110</v>
      </c>
      <c r="W207" s="16">
        <v>-138</v>
      </c>
      <c r="X207" s="16">
        <v>-180</v>
      </c>
      <c r="Y207" s="17">
        <v>-207</v>
      </c>
      <c r="Z207" s="19">
        <f t="shared" si="9"/>
        <v>42</v>
      </c>
      <c r="AA207" s="19">
        <f t="shared" si="10"/>
        <v>1.75</v>
      </c>
    </row>
    <row r="208" spans="1:27" x14ac:dyDescent="0.25">
      <c r="A208" s="57">
        <v>40755</v>
      </c>
      <c r="B208" s="58">
        <v>-172</v>
      </c>
      <c r="C208" s="59">
        <v>-74</v>
      </c>
      <c r="D208" s="59">
        <v>2</v>
      </c>
      <c r="E208" s="59">
        <v>56</v>
      </c>
      <c r="F208" s="59">
        <v>92</v>
      </c>
      <c r="G208" s="59">
        <v>107</v>
      </c>
      <c r="H208" s="59">
        <v>102</v>
      </c>
      <c r="I208" s="59">
        <v>70</v>
      </c>
      <c r="J208" s="59">
        <v>34</v>
      </c>
      <c r="K208" s="59">
        <v>0</v>
      </c>
      <c r="L208" s="59">
        <v>-22</v>
      </c>
      <c r="M208" s="59">
        <v>-20</v>
      </c>
      <c r="N208" s="59">
        <v>10</v>
      </c>
      <c r="O208" s="59">
        <v>58</v>
      </c>
      <c r="P208" s="59">
        <v>90</v>
      </c>
      <c r="Q208" s="59">
        <v>108</v>
      </c>
      <c r="R208" s="59">
        <v>113</v>
      </c>
      <c r="S208" s="59">
        <v>104</v>
      </c>
      <c r="T208" s="59">
        <v>60</v>
      </c>
      <c r="U208" s="59">
        <v>6</v>
      </c>
      <c r="V208" s="59">
        <v>-48</v>
      </c>
      <c r="W208" s="59">
        <v>-98</v>
      </c>
      <c r="X208" s="59">
        <v>-136</v>
      </c>
      <c r="Y208" s="60">
        <v>-174</v>
      </c>
      <c r="Z208" s="61">
        <f>SUM(B208:Y208)</f>
        <v>268</v>
      </c>
      <c r="AA208" s="61">
        <f t="shared" si="10"/>
        <v>11.166666666666666</v>
      </c>
    </row>
    <row r="209" spans="1:27" x14ac:dyDescent="0.25">
      <c r="A209" s="73"/>
      <c r="B209" s="74"/>
      <c r="C209" s="75"/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6"/>
      <c r="Z209" s="77"/>
      <c r="AA209" s="77"/>
    </row>
    <row r="210" spans="1:27" x14ac:dyDescent="0.25">
      <c r="A210" s="40">
        <v>40756</v>
      </c>
      <c r="B210" s="32">
        <v>-197</v>
      </c>
      <c r="C210" s="33">
        <v>-150</v>
      </c>
      <c r="D210" s="33">
        <v>-48</v>
      </c>
      <c r="E210" s="33">
        <v>22</v>
      </c>
      <c r="F210" s="33">
        <v>72</v>
      </c>
      <c r="G210" s="33">
        <v>100</v>
      </c>
      <c r="H210" s="33">
        <v>112</v>
      </c>
      <c r="I210" s="33">
        <v>96</v>
      </c>
      <c r="J210" s="33">
        <v>44</v>
      </c>
      <c r="K210" s="33">
        <v>6</v>
      </c>
      <c r="L210" s="33">
        <v>-26</v>
      </c>
      <c r="M210" s="33">
        <v>-43</v>
      </c>
      <c r="N210" s="33">
        <v>-28</v>
      </c>
      <c r="O210" s="33">
        <v>30</v>
      </c>
      <c r="P210" s="33">
        <v>78</v>
      </c>
      <c r="Q210" s="33">
        <v>106</v>
      </c>
      <c r="R210" s="33">
        <v>122</v>
      </c>
      <c r="S210" s="33">
        <v>127</v>
      </c>
      <c r="T210" s="33">
        <v>108</v>
      </c>
      <c r="U210" s="33">
        <v>62</v>
      </c>
      <c r="V210" s="33">
        <v>6</v>
      </c>
      <c r="W210" s="33">
        <v>-50</v>
      </c>
      <c r="X210" s="33">
        <v>-100</v>
      </c>
      <c r="Y210" s="34">
        <v>-140</v>
      </c>
      <c r="Z210" s="18">
        <f>SUM(B210:Y210)</f>
        <v>309</v>
      </c>
      <c r="AA210" s="35">
        <f>AVERAGE(B210:Y210)</f>
        <v>12.875</v>
      </c>
    </row>
    <row r="211" spans="1:27" x14ac:dyDescent="0.25">
      <c r="A211" s="22">
        <v>40757</v>
      </c>
      <c r="B211" s="26">
        <v>-174</v>
      </c>
      <c r="C211" s="16">
        <v>-162</v>
      </c>
      <c r="D211" s="16">
        <v>-60</v>
      </c>
      <c r="E211" s="16">
        <v>28</v>
      </c>
      <c r="F211" s="16">
        <v>78</v>
      </c>
      <c r="G211" s="16">
        <v>106</v>
      </c>
      <c r="H211" s="16">
        <v>119</v>
      </c>
      <c r="I211" s="16">
        <v>115</v>
      </c>
      <c r="J211" s="16">
        <v>92</v>
      </c>
      <c r="K211" s="16">
        <v>46</v>
      </c>
      <c r="L211" s="16">
        <v>2</v>
      </c>
      <c r="M211" s="16">
        <v>-32</v>
      </c>
      <c r="N211" s="16">
        <v>-56</v>
      </c>
      <c r="O211" s="16">
        <v>-42</v>
      </c>
      <c r="P211" s="16">
        <v>16</v>
      </c>
      <c r="Q211" s="16">
        <v>76</v>
      </c>
      <c r="R211" s="16">
        <v>106</v>
      </c>
      <c r="S211" s="16">
        <v>122</v>
      </c>
      <c r="T211" s="16">
        <v>129</v>
      </c>
      <c r="U211" s="16">
        <v>115</v>
      </c>
      <c r="V211" s="16">
        <v>64</v>
      </c>
      <c r="W211" s="16">
        <v>12</v>
      </c>
      <c r="X211" s="16">
        <v>-32</v>
      </c>
      <c r="Y211" s="17">
        <v>-76</v>
      </c>
      <c r="Z211" s="19">
        <f>SUM(B211:Y211)</f>
        <v>592</v>
      </c>
      <c r="AA211" s="19">
        <f>AVERAGE(B211:Y211)</f>
        <v>24.666666666666668</v>
      </c>
    </row>
    <row r="212" spans="1:27" x14ac:dyDescent="0.25">
      <c r="A212" s="22">
        <v>40758</v>
      </c>
      <c r="B212" s="26">
        <v>-122</v>
      </c>
      <c r="C212" s="16">
        <v>-152</v>
      </c>
      <c r="D212" s="16">
        <v>-148</v>
      </c>
      <c r="E212" s="16">
        <v>-50</v>
      </c>
      <c r="F212" s="16">
        <v>38</v>
      </c>
      <c r="G212" s="16">
        <v>84</v>
      </c>
      <c r="H212" s="16">
        <v>110</v>
      </c>
      <c r="I212" s="16">
        <v>122</v>
      </c>
      <c r="J212" s="16">
        <v>112</v>
      </c>
      <c r="K212" s="16">
        <v>72</v>
      </c>
      <c r="L212" s="16">
        <v>22</v>
      </c>
      <c r="M212" s="16">
        <v>-20</v>
      </c>
      <c r="N212" s="16">
        <v>-56</v>
      </c>
      <c r="O212" s="16">
        <v>-80</v>
      </c>
      <c r="P212" s="16">
        <v>-66</v>
      </c>
      <c r="Q212" s="16">
        <v>2</v>
      </c>
      <c r="R212" s="16">
        <v>66</v>
      </c>
      <c r="S212" s="16">
        <v>98</v>
      </c>
      <c r="T212" s="16">
        <v>115</v>
      </c>
      <c r="U212" s="16">
        <v>119</v>
      </c>
      <c r="V212" s="16">
        <v>98</v>
      </c>
      <c r="W212" s="16">
        <v>44</v>
      </c>
      <c r="X212" s="16">
        <v>-8</v>
      </c>
      <c r="Y212" s="17">
        <v>-52</v>
      </c>
      <c r="Z212" s="19">
        <f t="shared" ref="Z212:Z276" si="11">SUM(B212:Y212)</f>
        <v>348</v>
      </c>
      <c r="AA212" s="19">
        <f t="shared" ref="AA212:AA238" si="12">AVERAGE(B212:Y212)</f>
        <v>14.5</v>
      </c>
    </row>
    <row r="213" spans="1:27" x14ac:dyDescent="0.25">
      <c r="A213" s="22">
        <v>40759</v>
      </c>
      <c r="B213" s="26">
        <v>-100</v>
      </c>
      <c r="C213" s="16">
        <v>-135</v>
      </c>
      <c r="D213" s="16">
        <v>-153</v>
      </c>
      <c r="E213" s="16">
        <v>-100</v>
      </c>
      <c r="F213" s="16">
        <v>0</v>
      </c>
      <c r="G213" s="16">
        <v>66</v>
      </c>
      <c r="H213" s="16">
        <v>98</v>
      </c>
      <c r="I213" s="16">
        <v>118</v>
      </c>
      <c r="J213" s="16">
        <v>120</v>
      </c>
      <c r="K213" s="16">
        <v>94</v>
      </c>
      <c r="L213" s="16">
        <v>44</v>
      </c>
      <c r="M213" s="16">
        <v>-4</v>
      </c>
      <c r="N213" s="16">
        <v>-44</v>
      </c>
      <c r="O213" s="16">
        <v>-80</v>
      </c>
      <c r="P213" s="16">
        <v>-104</v>
      </c>
      <c r="Q213" s="16">
        <v>-88</v>
      </c>
      <c r="R213" s="16">
        <v>-16</v>
      </c>
      <c r="S213" s="16">
        <v>50</v>
      </c>
      <c r="T213" s="16">
        <v>84</v>
      </c>
      <c r="U213" s="16">
        <v>105</v>
      </c>
      <c r="V213" s="16">
        <v>110</v>
      </c>
      <c r="W213" s="16">
        <v>88</v>
      </c>
      <c r="X213" s="16">
        <v>38</v>
      </c>
      <c r="Y213" s="17">
        <v>-14</v>
      </c>
      <c r="Z213" s="19">
        <f t="shared" si="11"/>
        <v>177</v>
      </c>
      <c r="AA213" s="19">
        <f t="shared" si="12"/>
        <v>7.375</v>
      </c>
    </row>
    <row r="214" spans="1:27" x14ac:dyDescent="0.25">
      <c r="A214" s="22">
        <v>40760</v>
      </c>
      <c r="B214" s="26">
        <v>-60</v>
      </c>
      <c r="C214" s="16">
        <v>-100</v>
      </c>
      <c r="D214" s="16">
        <v>-130</v>
      </c>
      <c r="E214" s="16">
        <v>-124</v>
      </c>
      <c r="F214" s="16">
        <v>-44</v>
      </c>
      <c r="G214" s="16">
        <v>34</v>
      </c>
      <c r="H214" s="16">
        <v>80</v>
      </c>
      <c r="I214" s="16">
        <v>109</v>
      </c>
      <c r="J214" s="16">
        <v>119</v>
      </c>
      <c r="K214" s="16">
        <v>110</v>
      </c>
      <c r="L214" s="16">
        <v>66</v>
      </c>
      <c r="M214" s="16">
        <v>16</v>
      </c>
      <c r="N214" s="16">
        <v>-28</v>
      </c>
      <c r="O214" s="16">
        <v>-68</v>
      </c>
      <c r="P214" s="16">
        <v>-106</v>
      </c>
      <c r="Q214" s="16">
        <v>-127</v>
      </c>
      <c r="R214" s="16">
        <v>-100</v>
      </c>
      <c r="S214" s="16">
        <v>-26</v>
      </c>
      <c r="T214" s="16">
        <v>34</v>
      </c>
      <c r="U214" s="16">
        <v>72</v>
      </c>
      <c r="V214" s="16">
        <v>92</v>
      </c>
      <c r="W214" s="16">
        <v>96</v>
      </c>
      <c r="X214" s="16">
        <v>72</v>
      </c>
      <c r="Y214" s="17">
        <v>24</v>
      </c>
      <c r="Z214" s="19">
        <f t="shared" si="11"/>
        <v>11</v>
      </c>
      <c r="AA214" s="19">
        <f t="shared" si="12"/>
        <v>0.45833333333333331</v>
      </c>
    </row>
    <row r="215" spans="1:27" x14ac:dyDescent="0.25">
      <c r="A215" s="22">
        <v>40761</v>
      </c>
      <c r="B215" s="26">
        <v>-22</v>
      </c>
      <c r="C215" s="16">
        <v>-62</v>
      </c>
      <c r="D215" s="16">
        <v>-96</v>
      </c>
      <c r="E215" s="16">
        <v>-110</v>
      </c>
      <c r="F215" s="16">
        <v>-68</v>
      </c>
      <c r="G215" s="16">
        <v>4</v>
      </c>
      <c r="H215" s="16">
        <v>64</v>
      </c>
      <c r="I215" s="16">
        <v>93</v>
      </c>
      <c r="J215" s="16">
        <v>112</v>
      </c>
      <c r="K215" s="16">
        <v>116</v>
      </c>
      <c r="L215" s="16">
        <v>96</v>
      </c>
      <c r="M215" s="16">
        <v>48</v>
      </c>
      <c r="N215" s="16">
        <v>-6</v>
      </c>
      <c r="O215" s="16">
        <v>-48</v>
      </c>
      <c r="P215" s="16">
        <v>-92</v>
      </c>
      <c r="Q215" s="16">
        <v>-128</v>
      </c>
      <c r="R215" s="16">
        <v>-144</v>
      </c>
      <c r="S215" s="16">
        <v>-96</v>
      </c>
      <c r="T215" s="16">
        <v>-40</v>
      </c>
      <c r="U215" s="16">
        <v>20</v>
      </c>
      <c r="V215" s="16">
        <v>48</v>
      </c>
      <c r="W215" s="16">
        <v>69</v>
      </c>
      <c r="X215" s="16">
        <v>72</v>
      </c>
      <c r="Y215" s="17">
        <v>52</v>
      </c>
      <c r="Z215" s="19">
        <f t="shared" si="11"/>
        <v>-118</v>
      </c>
      <c r="AA215" s="19">
        <f t="shared" si="12"/>
        <v>-4.916666666666667</v>
      </c>
    </row>
    <row r="216" spans="1:27" x14ac:dyDescent="0.25">
      <c r="A216" s="22">
        <v>40762</v>
      </c>
      <c r="B216" s="26">
        <v>14</v>
      </c>
      <c r="C216" s="16">
        <v>-26</v>
      </c>
      <c r="D216" s="16">
        <v>-56</v>
      </c>
      <c r="E216" s="16">
        <v>-65</v>
      </c>
      <c r="F216" s="16">
        <v>-40</v>
      </c>
      <c r="G216" s="16">
        <v>8</v>
      </c>
      <c r="H216" s="16">
        <v>46</v>
      </c>
      <c r="I216" s="16">
        <v>71</v>
      </c>
      <c r="J216" s="16">
        <v>92</v>
      </c>
      <c r="K216" s="16">
        <v>104</v>
      </c>
      <c r="L216" s="16">
        <v>106</v>
      </c>
      <c r="M216" s="16">
        <v>84</v>
      </c>
      <c r="N216" s="16">
        <v>36</v>
      </c>
      <c r="O216" s="16">
        <v>-6</v>
      </c>
      <c r="P216" s="16">
        <v>-52</v>
      </c>
      <c r="Q216" s="16">
        <v>-100</v>
      </c>
      <c r="R216" s="16">
        <v>-136</v>
      </c>
      <c r="S216" s="16">
        <v>-157</v>
      </c>
      <c r="T216" s="16">
        <v>-146</v>
      </c>
      <c r="U216" s="16">
        <v>-70</v>
      </c>
      <c r="V216" s="16">
        <v>-16</v>
      </c>
      <c r="W216" s="16">
        <v>28</v>
      </c>
      <c r="X216" s="16">
        <v>58</v>
      </c>
      <c r="Y216" s="17">
        <v>68</v>
      </c>
      <c r="Z216" s="19">
        <f t="shared" si="11"/>
        <v>-155</v>
      </c>
      <c r="AA216" s="19">
        <f t="shared" si="12"/>
        <v>-6.458333333333333</v>
      </c>
    </row>
    <row r="217" spans="1:27" x14ac:dyDescent="0.25">
      <c r="A217" s="22">
        <v>40763</v>
      </c>
      <c r="B217" s="26">
        <v>59</v>
      </c>
      <c r="C217" s="16">
        <v>34</v>
      </c>
      <c r="D217" s="16">
        <v>8</v>
      </c>
      <c r="E217" s="16">
        <v>-12</v>
      </c>
      <c r="F217" s="16">
        <v>-23</v>
      </c>
      <c r="G217" s="16">
        <v>-13</v>
      </c>
      <c r="H217" s="16">
        <v>14</v>
      </c>
      <c r="I217" s="16">
        <v>47</v>
      </c>
      <c r="J217" s="16">
        <v>70</v>
      </c>
      <c r="K217" s="16">
        <v>84</v>
      </c>
      <c r="L217" s="16">
        <v>90</v>
      </c>
      <c r="M217" s="16">
        <v>80</v>
      </c>
      <c r="N217" s="16">
        <v>48</v>
      </c>
      <c r="O217" s="16">
        <v>6</v>
      </c>
      <c r="P217" s="16">
        <v>-40</v>
      </c>
      <c r="Q217" s="16">
        <v>-88</v>
      </c>
      <c r="R217" s="16">
        <v>-134</v>
      </c>
      <c r="S217" s="16">
        <v>-161</v>
      </c>
      <c r="T217" s="16">
        <v>-178</v>
      </c>
      <c r="U217" s="16">
        <v>-150</v>
      </c>
      <c r="V217" s="16">
        <v>-84</v>
      </c>
      <c r="W217" s="16">
        <v>-28</v>
      </c>
      <c r="X217" s="16">
        <v>16</v>
      </c>
      <c r="Y217" s="17">
        <v>46</v>
      </c>
      <c r="Z217" s="19">
        <f t="shared" si="11"/>
        <v>-309</v>
      </c>
      <c r="AA217" s="19">
        <f t="shared" si="12"/>
        <v>-12.875</v>
      </c>
    </row>
    <row r="218" spans="1:27" x14ac:dyDescent="0.25">
      <c r="A218" s="22">
        <v>40764</v>
      </c>
      <c r="B218" s="26">
        <v>63</v>
      </c>
      <c r="C218" s="16">
        <v>69</v>
      </c>
      <c r="D218" s="16">
        <v>69</v>
      </c>
      <c r="E218" s="16">
        <v>54</v>
      </c>
      <c r="F218" s="16">
        <v>32</v>
      </c>
      <c r="G218" s="16">
        <v>20</v>
      </c>
      <c r="H218" s="16">
        <v>19</v>
      </c>
      <c r="I218" s="16">
        <v>27</v>
      </c>
      <c r="J218" s="16">
        <v>44</v>
      </c>
      <c r="K218" s="16">
        <v>60</v>
      </c>
      <c r="L218" s="16">
        <v>70</v>
      </c>
      <c r="M218" s="16">
        <v>74</v>
      </c>
      <c r="N218" s="16">
        <v>66</v>
      </c>
      <c r="O218" s="16">
        <v>40</v>
      </c>
      <c r="P218" s="16">
        <v>0</v>
      </c>
      <c r="Q218" s="16">
        <v>-46</v>
      </c>
      <c r="R218" s="16">
        <v>-100</v>
      </c>
      <c r="S218" s="16">
        <v>-136</v>
      </c>
      <c r="T218" s="16">
        <v>-170</v>
      </c>
      <c r="U218" s="16">
        <v>-196</v>
      </c>
      <c r="V218" s="16">
        <v>-188</v>
      </c>
      <c r="W218" s="16">
        <v>-122</v>
      </c>
      <c r="X218" s="16">
        <v>-58</v>
      </c>
      <c r="Y218" s="17">
        <v>-2</v>
      </c>
      <c r="Z218" s="19">
        <f t="shared" si="11"/>
        <v>-311</v>
      </c>
      <c r="AA218" s="19">
        <f t="shared" si="12"/>
        <v>-12.958333333333334</v>
      </c>
    </row>
    <row r="219" spans="1:27" x14ac:dyDescent="0.25">
      <c r="A219" s="22">
        <v>40765</v>
      </c>
      <c r="B219" s="26">
        <v>44</v>
      </c>
      <c r="C219" s="16">
        <v>75</v>
      </c>
      <c r="D219" s="16">
        <v>90</v>
      </c>
      <c r="E219" s="16">
        <v>91</v>
      </c>
      <c r="F219" s="16">
        <v>74</v>
      </c>
      <c r="G219" s="16">
        <v>54</v>
      </c>
      <c r="H219" s="16">
        <v>32</v>
      </c>
      <c r="I219" s="16">
        <v>20</v>
      </c>
      <c r="J219" s="16">
        <v>27</v>
      </c>
      <c r="K219" s="16">
        <v>39</v>
      </c>
      <c r="L219" s="16">
        <v>56</v>
      </c>
      <c r="M219" s="16">
        <v>70</v>
      </c>
      <c r="N219" s="16">
        <v>72</v>
      </c>
      <c r="O219" s="16">
        <v>65</v>
      </c>
      <c r="P219" s="16">
        <v>38</v>
      </c>
      <c r="Q219" s="16">
        <v>-8</v>
      </c>
      <c r="R219" s="16">
        <v>-52</v>
      </c>
      <c r="S219" s="16">
        <v>-100</v>
      </c>
      <c r="T219" s="16">
        <v>-142</v>
      </c>
      <c r="U219" s="16">
        <v>-178</v>
      </c>
      <c r="V219" s="16">
        <v>-205</v>
      </c>
      <c r="W219" s="16">
        <v>-206</v>
      </c>
      <c r="X219" s="16">
        <v>-144</v>
      </c>
      <c r="Y219" s="17">
        <v>-66</v>
      </c>
      <c r="Z219" s="19">
        <f t="shared" si="11"/>
        <v>-254</v>
      </c>
      <c r="AA219" s="19">
        <f t="shared" si="12"/>
        <v>-10.583333333333334</v>
      </c>
    </row>
    <row r="220" spans="1:27" x14ac:dyDescent="0.25">
      <c r="A220" s="22">
        <v>40766</v>
      </c>
      <c r="B220" s="26">
        <v>-4</v>
      </c>
      <c r="C220" s="16">
        <v>48</v>
      </c>
      <c r="D220" s="16">
        <v>80</v>
      </c>
      <c r="E220" s="16">
        <v>96</v>
      </c>
      <c r="F220" s="16">
        <v>94</v>
      </c>
      <c r="G220" s="16">
        <v>70</v>
      </c>
      <c r="H220" s="16">
        <v>43</v>
      </c>
      <c r="I220" s="16">
        <v>25</v>
      </c>
      <c r="J220" s="16">
        <v>11</v>
      </c>
      <c r="K220" s="16">
        <v>14</v>
      </c>
      <c r="L220" s="16">
        <v>32</v>
      </c>
      <c r="M220" s="16">
        <v>50</v>
      </c>
      <c r="N220" s="16">
        <v>66</v>
      </c>
      <c r="O220" s="16">
        <v>76</v>
      </c>
      <c r="P220" s="16">
        <v>78</v>
      </c>
      <c r="Q220" s="16">
        <v>54</v>
      </c>
      <c r="R220" s="16">
        <v>10</v>
      </c>
      <c r="S220" s="16">
        <v>-38</v>
      </c>
      <c r="T220" s="16">
        <v>-86</v>
      </c>
      <c r="U220" s="16">
        <v>-131</v>
      </c>
      <c r="V220" s="16">
        <v>-172</v>
      </c>
      <c r="W220" s="16">
        <v>-202</v>
      </c>
      <c r="X220" s="16">
        <v>-200</v>
      </c>
      <c r="Y220" s="17">
        <v>-132</v>
      </c>
      <c r="Z220" s="19">
        <f t="shared" si="11"/>
        <v>-118</v>
      </c>
      <c r="AA220" s="19">
        <f t="shared" si="12"/>
        <v>-4.916666666666667</v>
      </c>
    </row>
    <row r="221" spans="1:27" x14ac:dyDescent="0.25">
      <c r="A221" s="22">
        <v>40767</v>
      </c>
      <c r="B221" s="26">
        <v>-49</v>
      </c>
      <c r="C221" s="16">
        <v>12</v>
      </c>
      <c r="D221" s="16">
        <v>62</v>
      </c>
      <c r="E221" s="16">
        <v>90</v>
      </c>
      <c r="F221" s="16">
        <v>103</v>
      </c>
      <c r="G221" s="16">
        <v>100</v>
      </c>
      <c r="H221" s="16">
        <v>72</v>
      </c>
      <c r="I221" s="16">
        <v>41</v>
      </c>
      <c r="J221" s="16">
        <v>8</v>
      </c>
      <c r="K221" s="16">
        <v>-8</v>
      </c>
      <c r="L221" s="16">
        <v>0</v>
      </c>
      <c r="M221" s="16">
        <v>34</v>
      </c>
      <c r="N221" s="16">
        <v>66</v>
      </c>
      <c r="O221" s="16">
        <v>82</v>
      </c>
      <c r="P221" s="16">
        <v>92</v>
      </c>
      <c r="Q221" s="16">
        <v>90</v>
      </c>
      <c r="R221" s="16">
        <v>60</v>
      </c>
      <c r="S221" s="16">
        <v>14</v>
      </c>
      <c r="T221" s="16">
        <v>-36</v>
      </c>
      <c r="U221" s="16">
        <v>-83</v>
      </c>
      <c r="V221" s="16">
        <v>-134</v>
      </c>
      <c r="W221" s="16">
        <v>-172</v>
      </c>
      <c r="X221" s="16">
        <v>-201</v>
      </c>
      <c r="Y221" s="17">
        <v>-188</v>
      </c>
      <c r="Z221" s="19">
        <f t="shared" si="11"/>
        <v>55</v>
      </c>
      <c r="AA221" s="19">
        <f t="shared" si="12"/>
        <v>2.2916666666666665</v>
      </c>
    </row>
    <row r="222" spans="1:27" x14ac:dyDescent="0.25">
      <c r="A222" s="22">
        <v>40768</v>
      </c>
      <c r="B222" s="26">
        <v>-100</v>
      </c>
      <c r="C222" s="16">
        <v>-26</v>
      </c>
      <c r="D222" s="16">
        <v>34</v>
      </c>
      <c r="E222" s="16">
        <v>78</v>
      </c>
      <c r="F222" s="16">
        <v>101</v>
      </c>
      <c r="G222" s="16">
        <v>109</v>
      </c>
      <c r="H222" s="16">
        <v>96</v>
      </c>
      <c r="I222" s="16">
        <v>57</v>
      </c>
      <c r="J222" s="16">
        <v>14</v>
      </c>
      <c r="K222" s="16">
        <v>-15</v>
      </c>
      <c r="L222" s="16">
        <v>-26</v>
      </c>
      <c r="M222" s="16">
        <v>-12</v>
      </c>
      <c r="N222" s="16">
        <v>34</v>
      </c>
      <c r="O222" s="16">
        <v>72</v>
      </c>
      <c r="P222" s="16">
        <v>95</v>
      </c>
      <c r="Q222" s="16">
        <v>107</v>
      </c>
      <c r="R222" s="16">
        <v>107</v>
      </c>
      <c r="S222" s="16">
        <v>82</v>
      </c>
      <c r="T222" s="16">
        <v>30</v>
      </c>
      <c r="U222" s="16">
        <v>-19</v>
      </c>
      <c r="V222" s="16">
        <v>-72</v>
      </c>
      <c r="W222" s="16">
        <v>-118</v>
      </c>
      <c r="X222" s="16">
        <v>-154</v>
      </c>
      <c r="Y222" s="17">
        <v>-178</v>
      </c>
      <c r="Z222" s="19">
        <f t="shared" si="11"/>
        <v>296</v>
      </c>
      <c r="AA222" s="19">
        <f t="shared" si="12"/>
        <v>12.333333333333334</v>
      </c>
    </row>
    <row r="223" spans="1:27" x14ac:dyDescent="0.25">
      <c r="A223" s="22">
        <v>40769</v>
      </c>
      <c r="B223" s="26">
        <v>-142</v>
      </c>
      <c r="C223" s="16">
        <v>-54</v>
      </c>
      <c r="D223" s="16">
        <v>20</v>
      </c>
      <c r="E223" s="16">
        <v>72</v>
      </c>
      <c r="F223" s="16">
        <v>102</v>
      </c>
      <c r="G223" s="16">
        <v>115</v>
      </c>
      <c r="H223" s="16">
        <v>110</v>
      </c>
      <c r="I223" s="16">
        <v>82</v>
      </c>
      <c r="J223" s="16">
        <v>34</v>
      </c>
      <c r="K223" s="16">
        <v>-8</v>
      </c>
      <c r="L223" s="16">
        <v>-36</v>
      </c>
      <c r="M223" s="16">
        <v>-36</v>
      </c>
      <c r="N223" s="16">
        <v>2</v>
      </c>
      <c r="O223" s="16">
        <v>52</v>
      </c>
      <c r="P223" s="16">
        <v>85</v>
      </c>
      <c r="Q223" s="16">
        <v>107</v>
      </c>
      <c r="R223" s="16">
        <v>116</v>
      </c>
      <c r="S223" s="16">
        <v>110</v>
      </c>
      <c r="T223" s="16">
        <v>74</v>
      </c>
      <c r="U223" s="16">
        <v>22</v>
      </c>
      <c r="V223" s="16">
        <v>-32</v>
      </c>
      <c r="W223" s="16">
        <v>-82</v>
      </c>
      <c r="X223" s="16">
        <v>-126</v>
      </c>
      <c r="Y223" s="17">
        <v>-158</v>
      </c>
      <c r="Z223" s="19">
        <f t="shared" si="11"/>
        <v>429</v>
      </c>
      <c r="AA223" s="19">
        <f t="shared" si="12"/>
        <v>17.875</v>
      </c>
    </row>
    <row r="224" spans="1:27" x14ac:dyDescent="0.25">
      <c r="A224" s="22">
        <v>40770</v>
      </c>
      <c r="B224" s="26">
        <v>-165</v>
      </c>
      <c r="C224" s="16">
        <v>-96</v>
      </c>
      <c r="D224" s="16">
        <v>-10</v>
      </c>
      <c r="E224" s="16">
        <v>52</v>
      </c>
      <c r="F224" s="16">
        <v>90</v>
      </c>
      <c r="G224" s="16">
        <v>110</v>
      </c>
      <c r="H224" s="16">
        <v>114</v>
      </c>
      <c r="I224" s="16">
        <v>94</v>
      </c>
      <c r="J224" s="16">
        <v>46</v>
      </c>
      <c r="K224" s="16">
        <v>2</v>
      </c>
      <c r="L224" s="16">
        <v>-35</v>
      </c>
      <c r="M224" s="16">
        <v>-56</v>
      </c>
      <c r="N224" s="16">
        <v>-38</v>
      </c>
      <c r="O224" s="16">
        <v>12</v>
      </c>
      <c r="P224" s="16">
        <v>67</v>
      </c>
      <c r="Q224" s="16">
        <v>98</v>
      </c>
      <c r="R224" s="16">
        <v>116</v>
      </c>
      <c r="S224" s="16">
        <v>120</v>
      </c>
      <c r="T224" s="16">
        <v>104</v>
      </c>
      <c r="U224" s="16">
        <v>54</v>
      </c>
      <c r="V224" s="16">
        <v>-2</v>
      </c>
      <c r="W224" s="16">
        <v>-50</v>
      </c>
      <c r="X224" s="16">
        <v>-100</v>
      </c>
      <c r="Y224" s="17">
        <v>-136</v>
      </c>
      <c r="Z224" s="19">
        <f t="shared" si="11"/>
        <v>391</v>
      </c>
      <c r="AA224" s="19">
        <f t="shared" si="12"/>
        <v>16.291666666666668</v>
      </c>
    </row>
    <row r="225" spans="1:27" x14ac:dyDescent="0.25">
      <c r="A225" s="22">
        <v>40771</v>
      </c>
      <c r="B225" s="26">
        <v>-162</v>
      </c>
      <c r="C225" s="16">
        <v>-132</v>
      </c>
      <c r="D225" s="16">
        <v>-46</v>
      </c>
      <c r="E225" s="16">
        <v>30</v>
      </c>
      <c r="F225" s="16">
        <v>78</v>
      </c>
      <c r="G225" s="16">
        <v>104</v>
      </c>
      <c r="H225" s="16">
        <v>113</v>
      </c>
      <c r="I225" s="16">
        <v>102</v>
      </c>
      <c r="J225" s="16">
        <v>58</v>
      </c>
      <c r="K225" s="16">
        <v>12</v>
      </c>
      <c r="L225" s="16">
        <v>-30</v>
      </c>
      <c r="M225" s="16">
        <v>-62</v>
      </c>
      <c r="N225" s="16">
        <v>-77</v>
      </c>
      <c r="O225" s="16">
        <v>-46</v>
      </c>
      <c r="P225" s="16">
        <v>12</v>
      </c>
      <c r="Q225" s="16">
        <v>66</v>
      </c>
      <c r="R225" s="16">
        <v>94</v>
      </c>
      <c r="S225" s="16">
        <v>110</v>
      </c>
      <c r="T225" s="16">
        <v>115</v>
      </c>
      <c r="U225" s="16">
        <v>94</v>
      </c>
      <c r="V225" s="16">
        <v>48</v>
      </c>
      <c r="W225" s="16">
        <v>-4</v>
      </c>
      <c r="X225" s="16">
        <v>-52</v>
      </c>
      <c r="Y225" s="17">
        <v>-100</v>
      </c>
      <c r="Z225" s="19">
        <f t="shared" si="11"/>
        <v>325</v>
      </c>
      <c r="AA225" s="19">
        <f t="shared" si="12"/>
        <v>13.541666666666666</v>
      </c>
    </row>
    <row r="226" spans="1:27" x14ac:dyDescent="0.25">
      <c r="A226" s="22">
        <v>40772</v>
      </c>
      <c r="B226" s="26">
        <v>-134</v>
      </c>
      <c r="C226" s="16">
        <v>-144</v>
      </c>
      <c r="D226" s="16">
        <v>-76</v>
      </c>
      <c r="E226" s="16">
        <v>6</v>
      </c>
      <c r="F226" s="16">
        <v>64</v>
      </c>
      <c r="G226" s="16">
        <v>96</v>
      </c>
      <c r="H226" s="16">
        <v>113</v>
      </c>
      <c r="I226" s="16">
        <v>113</v>
      </c>
      <c r="J226" s="16">
        <v>82</v>
      </c>
      <c r="K226" s="16">
        <v>32</v>
      </c>
      <c r="L226" s="16">
        <v>-16</v>
      </c>
      <c r="M226" s="16">
        <v>-54</v>
      </c>
      <c r="N226" s="16">
        <v>-86</v>
      </c>
      <c r="O226" s="16">
        <v>-82</v>
      </c>
      <c r="P226" s="16">
        <v>-34</v>
      </c>
      <c r="Q226" s="16">
        <v>28</v>
      </c>
      <c r="R226" s="16">
        <v>74</v>
      </c>
      <c r="S226" s="16">
        <v>99</v>
      </c>
      <c r="T226" s="16">
        <v>112</v>
      </c>
      <c r="U226" s="16">
        <v>109</v>
      </c>
      <c r="V226" s="16">
        <v>70</v>
      </c>
      <c r="W226" s="16">
        <v>12</v>
      </c>
      <c r="X226" s="16">
        <v>-34</v>
      </c>
      <c r="Y226" s="17">
        <v>-78</v>
      </c>
      <c r="Z226" s="19">
        <f t="shared" si="11"/>
        <v>272</v>
      </c>
      <c r="AA226" s="19">
        <f t="shared" si="12"/>
        <v>11.333333333333334</v>
      </c>
    </row>
    <row r="227" spans="1:27" x14ac:dyDescent="0.25">
      <c r="A227" s="22">
        <v>40773</v>
      </c>
      <c r="B227" s="26">
        <v>-118</v>
      </c>
      <c r="C227" s="16">
        <v>-133</v>
      </c>
      <c r="D227" s="16">
        <v>-92</v>
      </c>
      <c r="E227" s="16">
        <v>-20</v>
      </c>
      <c r="F227" s="16">
        <v>46</v>
      </c>
      <c r="G227" s="16">
        <v>84</v>
      </c>
      <c r="H227" s="16">
        <v>105</v>
      </c>
      <c r="I227" s="16">
        <v>111</v>
      </c>
      <c r="J227" s="16">
        <v>92</v>
      </c>
      <c r="K227" s="16">
        <v>44</v>
      </c>
      <c r="L227" s="16">
        <v>-4</v>
      </c>
      <c r="M227" s="16">
        <v>-48</v>
      </c>
      <c r="N227" s="16">
        <v>-84</v>
      </c>
      <c r="O227" s="16">
        <v>-100</v>
      </c>
      <c r="P227" s="16">
        <v>-74</v>
      </c>
      <c r="Q227" s="16">
        <v>-14</v>
      </c>
      <c r="R227" s="16">
        <v>40</v>
      </c>
      <c r="S227" s="16">
        <v>78</v>
      </c>
      <c r="T227" s="16">
        <v>98</v>
      </c>
      <c r="U227" s="16">
        <v>103</v>
      </c>
      <c r="V227" s="16">
        <v>86</v>
      </c>
      <c r="W227" s="16">
        <v>38</v>
      </c>
      <c r="X227" s="16">
        <v>-10</v>
      </c>
      <c r="Y227" s="17">
        <v>-56</v>
      </c>
      <c r="Z227" s="19">
        <f t="shared" si="11"/>
        <v>172</v>
      </c>
      <c r="AA227" s="19">
        <f t="shared" si="12"/>
        <v>7.166666666666667</v>
      </c>
    </row>
    <row r="228" spans="1:27" x14ac:dyDescent="0.25">
      <c r="A228" s="22">
        <v>40774</v>
      </c>
      <c r="B228" s="26">
        <v>-93</v>
      </c>
      <c r="C228" s="16">
        <v>-116</v>
      </c>
      <c r="D228" s="16">
        <v>-104</v>
      </c>
      <c r="E228" s="16">
        <v>-44</v>
      </c>
      <c r="F228" s="16">
        <v>24</v>
      </c>
      <c r="G228" s="16">
        <v>70</v>
      </c>
      <c r="H228" s="16">
        <v>96</v>
      </c>
      <c r="I228" s="16">
        <v>109</v>
      </c>
      <c r="J228" s="16">
        <v>103</v>
      </c>
      <c r="K228" s="16">
        <v>62</v>
      </c>
      <c r="L228" s="16">
        <v>14</v>
      </c>
      <c r="M228" s="16">
        <v>-30</v>
      </c>
      <c r="N228" s="16">
        <v>-70</v>
      </c>
      <c r="O228" s="16">
        <v>-100</v>
      </c>
      <c r="P228" s="16">
        <v>-111</v>
      </c>
      <c r="Q228" s="16">
        <v>-82</v>
      </c>
      <c r="R228" s="16">
        <v>-22</v>
      </c>
      <c r="S228" s="16">
        <v>32</v>
      </c>
      <c r="T228" s="16">
        <v>70</v>
      </c>
      <c r="U228" s="16">
        <v>87</v>
      </c>
      <c r="V228" s="16">
        <v>88</v>
      </c>
      <c r="W228" s="16">
        <v>56</v>
      </c>
      <c r="X228" s="16">
        <v>10</v>
      </c>
      <c r="Y228" s="17">
        <v>-30</v>
      </c>
      <c r="Z228" s="19">
        <f t="shared" si="11"/>
        <v>19</v>
      </c>
      <c r="AA228" s="19">
        <f t="shared" si="12"/>
        <v>0.79166666666666663</v>
      </c>
    </row>
    <row r="229" spans="1:27" x14ac:dyDescent="0.25">
      <c r="A229" s="22">
        <v>40775</v>
      </c>
      <c r="B229" s="26">
        <v>-68</v>
      </c>
      <c r="C229" s="16">
        <v>-95</v>
      </c>
      <c r="D229" s="16">
        <v>-94</v>
      </c>
      <c r="E229" s="16">
        <v>-48</v>
      </c>
      <c r="F229" s="16">
        <v>16</v>
      </c>
      <c r="G229" s="16">
        <v>62</v>
      </c>
      <c r="H229" s="16">
        <v>90</v>
      </c>
      <c r="I229" s="16">
        <v>105</v>
      </c>
      <c r="J229" s="16">
        <v>108</v>
      </c>
      <c r="K229" s="16">
        <v>86</v>
      </c>
      <c r="L229" s="16">
        <v>42</v>
      </c>
      <c r="M229" s="16">
        <v>-2</v>
      </c>
      <c r="N229" s="16">
        <v>-46</v>
      </c>
      <c r="O229" s="16">
        <v>-82</v>
      </c>
      <c r="P229" s="16">
        <v>-111</v>
      </c>
      <c r="Q229" s="16">
        <v>-110</v>
      </c>
      <c r="R229" s="16">
        <v>-64</v>
      </c>
      <c r="S229" s="16">
        <v>-6</v>
      </c>
      <c r="T229" s="16">
        <v>38</v>
      </c>
      <c r="U229" s="16">
        <v>65</v>
      </c>
      <c r="V229" s="16">
        <v>79</v>
      </c>
      <c r="W229" s="16">
        <v>75</v>
      </c>
      <c r="X229" s="16">
        <v>52</v>
      </c>
      <c r="Y229" s="17">
        <v>8</v>
      </c>
      <c r="Z229" s="19">
        <f t="shared" si="11"/>
        <v>100</v>
      </c>
      <c r="AA229" s="19">
        <f t="shared" si="12"/>
        <v>4.166666666666667</v>
      </c>
    </row>
    <row r="230" spans="1:27" x14ac:dyDescent="0.25">
      <c r="A230" s="22">
        <v>40776</v>
      </c>
      <c r="B230" s="26">
        <v>-32</v>
      </c>
      <c r="C230" s="16">
        <v>-60</v>
      </c>
      <c r="D230" s="16">
        <v>-70</v>
      </c>
      <c r="E230" s="16">
        <v>-52</v>
      </c>
      <c r="F230" s="16">
        <v>-10</v>
      </c>
      <c r="G230" s="16">
        <v>40</v>
      </c>
      <c r="H230" s="16">
        <v>74</v>
      </c>
      <c r="I230" s="16">
        <v>94</v>
      </c>
      <c r="J230" s="16">
        <v>102</v>
      </c>
      <c r="K230" s="16">
        <v>94</v>
      </c>
      <c r="L230" s="16">
        <v>58</v>
      </c>
      <c r="M230" s="16">
        <v>16</v>
      </c>
      <c r="N230" s="16">
        <v>-26</v>
      </c>
      <c r="O230" s="16">
        <v>-66</v>
      </c>
      <c r="P230" s="16">
        <v>-104</v>
      </c>
      <c r="Q230" s="16">
        <v>-126</v>
      </c>
      <c r="R230" s="16">
        <v>-116</v>
      </c>
      <c r="S230" s="16">
        <v>-72</v>
      </c>
      <c r="T230" s="16">
        <v>-16</v>
      </c>
      <c r="U230" s="16">
        <v>24</v>
      </c>
      <c r="V230" s="16">
        <v>48</v>
      </c>
      <c r="W230" s="16">
        <v>61</v>
      </c>
      <c r="X230" s="16">
        <v>59</v>
      </c>
      <c r="Y230" s="17">
        <v>43</v>
      </c>
      <c r="Z230" s="19">
        <f t="shared" si="11"/>
        <v>-37</v>
      </c>
      <c r="AA230" s="19">
        <f t="shared" si="12"/>
        <v>-1.5416666666666667</v>
      </c>
    </row>
    <row r="231" spans="1:27" x14ac:dyDescent="0.25">
      <c r="A231" s="22">
        <v>40777</v>
      </c>
      <c r="B231" s="26">
        <v>12</v>
      </c>
      <c r="C231" s="16">
        <v>-12</v>
      </c>
      <c r="D231" s="16">
        <v>-26</v>
      </c>
      <c r="E231" s="16">
        <v>-31</v>
      </c>
      <c r="F231" s="16">
        <v>-16</v>
      </c>
      <c r="G231" s="16">
        <v>24</v>
      </c>
      <c r="H231" s="16">
        <v>54</v>
      </c>
      <c r="I231" s="16">
        <v>73</v>
      </c>
      <c r="J231" s="16">
        <v>84</v>
      </c>
      <c r="K231" s="16">
        <v>88</v>
      </c>
      <c r="L231" s="16">
        <v>74</v>
      </c>
      <c r="M231" s="16">
        <v>40</v>
      </c>
      <c r="N231" s="16">
        <v>3</v>
      </c>
      <c r="O231" s="16">
        <v>-36</v>
      </c>
      <c r="P231" s="16">
        <v>-74</v>
      </c>
      <c r="Q231" s="16">
        <v>-110</v>
      </c>
      <c r="R231" s="16">
        <v>-130</v>
      </c>
      <c r="S231" s="16">
        <v>-122</v>
      </c>
      <c r="T231" s="16">
        <v>-76</v>
      </c>
      <c r="U231" s="16">
        <v>-22</v>
      </c>
      <c r="V231" s="16">
        <v>18</v>
      </c>
      <c r="W231" s="16">
        <v>40</v>
      </c>
      <c r="X231" s="16">
        <v>51</v>
      </c>
      <c r="Y231" s="17">
        <v>52</v>
      </c>
      <c r="Z231" s="19">
        <f t="shared" si="11"/>
        <v>-42</v>
      </c>
      <c r="AA231" s="19">
        <f t="shared" si="12"/>
        <v>-1.75</v>
      </c>
    </row>
    <row r="232" spans="1:27" x14ac:dyDescent="0.25">
      <c r="A232" s="22">
        <v>40778</v>
      </c>
      <c r="B232" s="26">
        <v>38</v>
      </c>
      <c r="C232" s="16">
        <v>16</v>
      </c>
      <c r="D232" s="16">
        <v>2</v>
      </c>
      <c r="E232" s="16">
        <v>-4</v>
      </c>
      <c r="F232" s="16">
        <v>9</v>
      </c>
      <c r="G232" s="16">
        <v>28</v>
      </c>
      <c r="H232" s="16">
        <v>52</v>
      </c>
      <c r="I232" s="16">
        <v>65</v>
      </c>
      <c r="J232" s="16">
        <v>68</v>
      </c>
      <c r="K232" s="16">
        <v>70</v>
      </c>
      <c r="L232" s="16">
        <v>60</v>
      </c>
      <c r="M232" s="16">
        <v>47</v>
      </c>
      <c r="N232" s="16">
        <v>20</v>
      </c>
      <c r="O232" s="16">
        <v>-14</v>
      </c>
      <c r="P232" s="16">
        <v>-48</v>
      </c>
      <c r="Q232" s="16">
        <v>-86</v>
      </c>
      <c r="R232" s="16">
        <v>-122</v>
      </c>
      <c r="S232" s="16">
        <v>-137</v>
      </c>
      <c r="T232" s="16">
        <v>-126</v>
      </c>
      <c r="U232" s="16">
        <v>-82</v>
      </c>
      <c r="V232" s="16">
        <v>-42</v>
      </c>
      <c r="W232" s="16">
        <v>-2</v>
      </c>
      <c r="X232" s="16">
        <v>32</v>
      </c>
      <c r="Y232" s="17">
        <v>49</v>
      </c>
      <c r="Z232" s="19">
        <f t="shared" si="11"/>
        <v>-107</v>
      </c>
      <c r="AA232" s="19">
        <f t="shared" si="12"/>
        <v>-4.458333333333333</v>
      </c>
    </row>
    <row r="233" spans="1:27" x14ac:dyDescent="0.25">
      <c r="A233" s="22">
        <v>40779</v>
      </c>
      <c r="B233" s="26">
        <v>55</v>
      </c>
      <c r="C233" s="16">
        <v>55</v>
      </c>
      <c r="D233" s="16">
        <v>43</v>
      </c>
      <c r="E233" s="16">
        <v>31</v>
      </c>
      <c r="F233" s="16">
        <v>30</v>
      </c>
      <c r="G233" s="16">
        <v>38</v>
      </c>
      <c r="H233" s="16">
        <v>47</v>
      </c>
      <c r="I233" s="16">
        <v>62</v>
      </c>
      <c r="J233" s="16">
        <v>71</v>
      </c>
      <c r="K233" s="16">
        <v>74</v>
      </c>
      <c r="L233" s="16">
        <v>71</v>
      </c>
      <c r="M233" s="16">
        <v>56</v>
      </c>
      <c r="N233" s="16">
        <v>34</v>
      </c>
      <c r="O233" s="16">
        <v>2</v>
      </c>
      <c r="P233" s="16">
        <v>-28</v>
      </c>
      <c r="Q233" s="16">
        <v>-62</v>
      </c>
      <c r="R233" s="16">
        <v>-100</v>
      </c>
      <c r="S233" s="16">
        <v>-129</v>
      </c>
      <c r="T233" s="16">
        <v>-146</v>
      </c>
      <c r="U233" s="16">
        <v>-140</v>
      </c>
      <c r="V233" s="16">
        <v>-110</v>
      </c>
      <c r="W233" s="16">
        <v>-58</v>
      </c>
      <c r="X233" s="16">
        <v>-10</v>
      </c>
      <c r="Y233" s="17">
        <v>30</v>
      </c>
      <c r="Z233" s="19">
        <f t="shared" si="11"/>
        <v>-84</v>
      </c>
      <c r="AA233" s="19">
        <f t="shared" si="12"/>
        <v>-3.5</v>
      </c>
    </row>
    <row r="234" spans="1:27" x14ac:dyDescent="0.25">
      <c r="A234" s="22">
        <v>40780</v>
      </c>
      <c r="B234" s="26">
        <v>56</v>
      </c>
      <c r="C234" s="16">
        <v>69</v>
      </c>
      <c r="D234" s="16">
        <v>72</v>
      </c>
      <c r="E234" s="16">
        <v>71</v>
      </c>
      <c r="F234" s="16">
        <v>67</v>
      </c>
      <c r="G234" s="16">
        <v>58</v>
      </c>
      <c r="H234" s="16">
        <v>49</v>
      </c>
      <c r="I234" s="16">
        <v>45</v>
      </c>
      <c r="J234" s="16">
        <v>48</v>
      </c>
      <c r="K234" s="16">
        <v>53</v>
      </c>
      <c r="L234" s="16">
        <v>56</v>
      </c>
      <c r="M234" s="16">
        <v>58</v>
      </c>
      <c r="N234" s="16">
        <v>57</v>
      </c>
      <c r="O234" s="16">
        <v>47</v>
      </c>
      <c r="P234" s="16">
        <v>24</v>
      </c>
      <c r="Q234" s="16">
        <v>-10</v>
      </c>
      <c r="R234" s="16">
        <v>-46</v>
      </c>
      <c r="S234" s="16">
        <v>-84</v>
      </c>
      <c r="T234" s="16">
        <v>-126</v>
      </c>
      <c r="U234" s="16">
        <v>-156</v>
      </c>
      <c r="V234" s="16">
        <v>-170</v>
      </c>
      <c r="W234" s="16">
        <v>-136</v>
      </c>
      <c r="X234" s="16">
        <v>-74</v>
      </c>
      <c r="Y234" s="17">
        <v>-16</v>
      </c>
      <c r="Z234" s="19">
        <f t="shared" si="11"/>
        <v>12</v>
      </c>
      <c r="AA234" s="19">
        <f t="shared" si="12"/>
        <v>0.5</v>
      </c>
    </row>
    <row r="235" spans="1:27" x14ac:dyDescent="0.25">
      <c r="A235" s="22">
        <v>40781</v>
      </c>
      <c r="B235" s="26">
        <v>34</v>
      </c>
      <c r="C235" s="16">
        <v>68</v>
      </c>
      <c r="D235" s="16">
        <v>86</v>
      </c>
      <c r="E235" s="16">
        <v>89</v>
      </c>
      <c r="F235" s="16">
        <v>86</v>
      </c>
      <c r="G235" s="16">
        <v>73</v>
      </c>
      <c r="H235" s="16">
        <v>52</v>
      </c>
      <c r="I235" s="16">
        <v>35</v>
      </c>
      <c r="J235" s="16">
        <v>32</v>
      </c>
      <c r="K235" s="16">
        <v>38</v>
      </c>
      <c r="L235" s="16">
        <v>49</v>
      </c>
      <c r="M235" s="16">
        <v>60</v>
      </c>
      <c r="N235" s="16">
        <v>66</v>
      </c>
      <c r="O235" s="16">
        <v>63</v>
      </c>
      <c r="P235" s="16">
        <v>46</v>
      </c>
      <c r="Q235" s="16">
        <v>12</v>
      </c>
      <c r="R235" s="16">
        <v>-26</v>
      </c>
      <c r="S235" s="16">
        <v>-68</v>
      </c>
      <c r="T235" s="16">
        <v>-114</v>
      </c>
      <c r="U235" s="16">
        <v>-146</v>
      </c>
      <c r="V235" s="16">
        <v>-164</v>
      </c>
      <c r="W235" s="16">
        <v>-163</v>
      </c>
      <c r="X235" s="16">
        <v>-118</v>
      </c>
      <c r="Y235" s="17">
        <v>-52</v>
      </c>
      <c r="Z235" s="19">
        <f t="shared" si="11"/>
        <v>38</v>
      </c>
      <c r="AA235" s="19">
        <f t="shared" si="12"/>
        <v>1.5833333333333333</v>
      </c>
    </row>
    <row r="236" spans="1:27" x14ac:dyDescent="0.25">
      <c r="A236" s="22">
        <v>40782</v>
      </c>
      <c r="B236" s="26">
        <v>6</v>
      </c>
      <c r="C236" s="16">
        <v>60</v>
      </c>
      <c r="D236" s="16">
        <v>91</v>
      </c>
      <c r="E236" s="16">
        <v>106</v>
      </c>
      <c r="F236" s="16">
        <v>106</v>
      </c>
      <c r="G236" s="16">
        <v>82</v>
      </c>
      <c r="H236" s="16">
        <v>48</v>
      </c>
      <c r="I236" s="16">
        <v>24</v>
      </c>
      <c r="J236" s="16">
        <v>9</v>
      </c>
      <c r="K236" s="16">
        <v>8</v>
      </c>
      <c r="L236" s="16">
        <v>18</v>
      </c>
      <c r="M236" s="16">
        <v>48</v>
      </c>
      <c r="N236" s="16">
        <v>71</v>
      </c>
      <c r="O236" s="16">
        <v>83</v>
      </c>
      <c r="P236" s="16">
        <v>90</v>
      </c>
      <c r="Q236" s="16">
        <v>82</v>
      </c>
      <c r="R236" s="16">
        <v>46</v>
      </c>
      <c r="S236" s="16">
        <v>2</v>
      </c>
      <c r="T236" s="16">
        <v>-44</v>
      </c>
      <c r="U236" s="16">
        <v>-89</v>
      </c>
      <c r="V236" s="16">
        <v>-136</v>
      </c>
      <c r="W236" s="16">
        <v>-170</v>
      </c>
      <c r="X236" s="16">
        <v>-179</v>
      </c>
      <c r="Y236" s="17">
        <v>-126</v>
      </c>
      <c r="Z236" s="19">
        <f t="shared" si="11"/>
        <v>236</v>
      </c>
      <c r="AA236" s="19">
        <f t="shared" si="12"/>
        <v>9.8333333333333339</v>
      </c>
    </row>
    <row r="237" spans="1:27" x14ac:dyDescent="0.25">
      <c r="A237" s="22">
        <v>40783</v>
      </c>
      <c r="B237" s="26">
        <v>-48</v>
      </c>
      <c r="C237" s="16">
        <v>24</v>
      </c>
      <c r="D237" s="16">
        <v>76</v>
      </c>
      <c r="E237" s="16">
        <v>103</v>
      </c>
      <c r="F237" s="16">
        <v>115</v>
      </c>
      <c r="G237" s="16">
        <v>114</v>
      </c>
      <c r="H237" s="16">
        <v>86</v>
      </c>
      <c r="I237" s="16">
        <v>42</v>
      </c>
      <c r="J237" s="16">
        <v>0</v>
      </c>
      <c r="K237" s="16">
        <v>-30</v>
      </c>
      <c r="L237" s="16">
        <v>-32</v>
      </c>
      <c r="M237" s="16">
        <v>10</v>
      </c>
      <c r="N237" s="16">
        <v>65</v>
      </c>
      <c r="O237" s="16">
        <v>90</v>
      </c>
      <c r="P237" s="16">
        <v>104</v>
      </c>
      <c r="Q237" s="16">
        <v>110</v>
      </c>
      <c r="R237" s="16">
        <v>94</v>
      </c>
      <c r="S237" s="16">
        <v>46</v>
      </c>
      <c r="T237" s="16">
        <v>-3</v>
      </c>
      <c r="U237" s="16">
        <v>-49</v>
      </c>
      <c r="V237" s="16">
        <v>-100</v>
      </c>
      <c r="W237" s="16">
        <v>-142</v>
      </c>
      <c r="X237" s="16">
        <v>-174</v>
      </c>
      <c r="Y237" s="17">
        <v>-176</v>
      </c>
      <c r="Z237" s="19">
        <f t="shared" si="11"/>
        <v>325</v>
      </c>
      <c r="AA237" s="19">
        <f t="shared" si="12"/>
        <v>13.541666666666666</v>
      </c>
    </row>
    <row r="238" spans="1:27" x14ac:dyDescent="0.25">
      <c r="A238" s="22">
        <v>40784</v>
      </c>
      <c r="B238" s="26">
        <v>-100</v>
      </c>
      <c r="C238" s="16">
        <v>-6</v>
      </c>
      <c r="D238" s="16">
        <v>58</v>
      </c>
      <c r="E238" s="16">
        <v>94</v>
      </c>
      <c r="F238" s="16">
        <v>112</v>
      </c>
      <c r="G238" s="16">
        <v>117</v>
      </c>
      <c r="H238" s="16">
        <v>96</v>
      </c>
      <c r="I238" s="16">
        <v>53</v>
      </c>
      <c r="J238" s="16">
        <v>8</v>
      </c>
      <c r="K238" s="16">
        <v>-30</v>
      </c>
      <c r="L238" s="16">
        <v>-56</v>
      </c>
      <c r="M238" s="16">
        <v>-50</v>
      </c>
      <c r="N238" s="16">
        <v>2</v>
      </c>
      <c r="O238" s="16">
        <v>66</v>
      </c>
      <c r="P238" s="16">
        <v>102</v>
      </c>
      <c r="Q238" s="16">
        <v>119</v>
      </c>
      <c r="R238" s="16">
        <v>126</v>
      </c>
      <c r="S238" s="16">
        <v>106</v>
      </c>
      <c r="T238" s="16">
        <v>56</v>
      </c>
      <c r="U238" s="16">
        <v>6</v>
      </c>
      <c r="V238" s="16">
        <v>-40</v>
      </c>
      <c r="W238" s="16">
        <v>-88</v>
      </c>
      <c r="X238" s="16">
        <v>-134</v>
      </c>
      <c r="Y238" s="17">
        <v>-166</v>
      </c>
      <c r="Z238" s="19">
        <f t="shared" si="11"/>
        <v>451</v>
      </c>
      <c r="AA238" s="19">
        <f t="shared" si="12"/>
        <v>18.791666666666668</v>
      </c>
    </row>
    <row r="239" spans="1:27" x14ac:dyDescent="0.25">
      <c r="A239" s="22">
        <v>40785</v>
      </c>
      <c r="B239" s="26">
        <v>-162</v>
      </c>
      <c r="C239" s="16">
        <v>-60</v>
      </c>
      <c r="D239" s="16">
        <v>26</v>
      </c>
      <c r="E239" s="16">
        <v>78</v>
      </c>
      <c r="F239" s="16">
        <v>108</v>
      </c>
      <c r="G239" s="16">
        <v>121</v>
      </c>
      <c r="H239" s="16">
        <v>116</v>
      </c>
      <c r="I239" s="16">
        <v>75</v>
      </c>
      <c r="J239" s="16">
        <v>20</v>
      </c>
      <c r="K239" s="16">
        <v>-26</v>
      </c>
      <c r="L239" s="16">
        <v>-66</v>
      </c>
      <c r="M239" s="16">
        <v>-90</v>
      </c>
      <c r="N239" s="16">
        <v>-66</v>
      </c>
      <c r="O239" s="16">
        <v>14</v>
      </c>
      <c r="P239" s="16">
        <v>78</v>
      </c>
      <c r="Q239" s="16">
        <v>110</v>
      </c>
      <c r="R239" s="16">
        <v>128</v>
      </c>
      <c r="S239" s="16">
        <v>133</v>
      </c>
      <c r="T239" s="16">
        <v>112</v>
      </c>
      <c r="U239" s="16">
        <v>62</v>
      </c>
      <c r="V239" s="16">
        <v>4</v>
      </c>
      <c r="W239" s="16">
        <v>-42</v>
      </c>
      <c r="X239" s="16">
        <v>-86</v>
      </c>
      <c r="Y239" s="17">
        <v>-128</v>
      </c>
      <c r="Z239" s="19">
        <f>SUM(B239:Y239)</f>
        <v>459</v>
      </c>
      <c r="AA239" s="19">
        <f>AVERAGE(B239:Y239)</f>
        <v>19.125</v>
      </c>
    </row>
    <row r="240" spans="1:27" x14ac:dyDescent="0.25">
      <c r="A240" s="57">
        <v>40786</v>
      </c>
      <c r="B240" s="58">
        <v>-154</v>
      </c>
      <c r="C240" s="59">
        <v>-100</v>
      </c>
      <c r="D240" s="59">
        <v>-8</v>
      </c>
      <c r="E240" s="59">
        <v>66</v>
      </c>
      <c r="F240" s="59">
        <v>100</v>
      </c>
      <c r="G240" s="59">
        <v>121</v>
      </c>
      <c r="H240" s="59">
        <v>127</v>
      </c>
      <c r="I240" s="59">
        <v>106</v>
      </c>
      <c r="J240" s="59">
        <v>60</v>
      </c>
      <c r="K240" s="59">
        <v>8</v>
      </c>
      <c r="L240" s="59">
        <v>-36</v>
      </c>
      <c r="M240" s="59">
        <v>-78</v>
      </c>
      <c r="N240" s="59">
        <v>-114</v>
      </c>
      <c r="O240" s="59">
        <v>-100</v>
      </c>
      <c r="P240" s="59">
        <v>-12</v>
      </c>
      <c r="Q240" s="59">
        <v>64</v>
      </c>
      <c r="R240" s="59">
        <v>100</v>
      </c>
      <c r="S240" s="59">
        <v>124</v>
      </c>
      <c r="T240" s="59">
        <v>134</v>
      </c>
      <c r="U240" s="59">
        <v>120</v>
      </c>
      <c r="V240" s="59">
        <v>68</v>
      </c>
      <c r="W240" s="59">
        <v>10</v>
      </c>
      <c r="X240" s="59">
        <v>-36</v>
      </c>
      <c r="Y240" s="60">
        <v>-80</v>
      </c>
      <c r="Z240" s="61">
        <f>SUM(B240:Y240)</f>
        <v>490</v>
      </c>
      <c r="AA240" s="61">
        <f>AVERAGE(B240:Y240)</f>
        <v>20.416666666666668</v>
      </c>
    </row>
    <row r="241" spans="1:27" x14ac:dyDescent="0.25">
      <c r="A241" s="73"/>
      <c r="B241" s="74"/>
      <c r="C241" s="75"/>
      <c r="D241" s="75"/>
      <c r="E241" s="75"/>
      <c r="F241" s="75"/>
      <c r="G241" s="75"/>
      <c r="H241" s="75"/>
      <c r="I241" s="75"/>
      <c r="J241" s="75"/>
      <c r="K241" s="75"/>
      <c r="L241" s="75"/>
      <c r="M241" s="75"/>
      <c r="N241" s="75"/>
      <c r="O241" s="75"/>
      <c r="P241" s="75"/>
      <c r="Q241" s="75"/>
      <c r="R241" s="75"/>
      <c r="S241" s="75"/>
      <c r="T241" s="75"/>
      <c r="U241" s="75"/>
      <c r="V241" s="75"/>
      <c r="W241" s="75"/>
      <c r="X241" s="75"/>
      <c r="Y241" s="78"/>
      <c r="Z241" s="77"/>
      <c r="AA241" s="79"/>
    </row>
    <row r="242" spans="1:27" x14ac:dyDescent="0.25">
      <c r="A242" s="40">
        <v>40787</v>
      </c>
      <c r="B242" s="29">
        <v>-124</v>
      </c>
      <c r="C242" s="13">
        <v>-138</v>
      </c>
      <c r="D242" s="13">
        <v>-70</v>
      </c>
      <c r="E242" s="13">
        <v>20</v>
      </c>
      <c r="F242" s="13">
        <v>80</v>
      </c>
      <c r="G242" s="13">
        <v>111</v>
      </c>
      <c r="H242" s="13">
        <v>128</v>
      </c>
      <c r="I242" s="13">
        <v>128</v>
      </c>
      <c r="J242" s="13">
        <v>86</v>
      </c>
      <c r="K242" s="13">
        <v>26</v>
      </c>
      <c r="L242" s="13">
        <v>-22</v>
      </c>
      <c r="M242" s="13">
        <v>-68</v>
      </c>
      <c r="N242" s="13">
        <v>-110</v>
      </c>
      <c r="O242" s="13">
        <v>-130</v>
      </c>
      <c r="P242" s="13">
        <v>-88</v>
      </c>
      <c r="Q242" s="13">
        <v>-2</v>
      </c>
      <c r="R242" s="13">
        <v>60</v>
      </c>
      <c r="S242" s="13">
        <v>96</v>
      </c>
      <c r="T242" s="13">
        <v>118</v>
      </c>
      <c r="U242" s="13">
        <v>125</v>
      </c>
      <c r="V242" s="13">
        <v>104</v>
      </c>
      <c r="W242" s="13">
        <v>48</v>
      </c>
      <c r="X242" s="13">
        <v>-4</v>
      </c>
      <c r="Y242" s="62">
        <v>-52</v>
      </c>
      <c r="Z242" s="18">
        <f t="shared" si="11"/>
        <v>322</v>
      </c>
      <c r="AA242" s="63">
        <f>AVERAGE(B242:Y242)</f>
        <v>13.416666666666666</v>
      </c>
    </row>
    <row r="243" spans="1:27" x14ac:dyDescent="0.25">
      <c r="A243" s="22">
        <v>40788</v>
      </c>
      <c r="B243" s="26">
        <v>-96</v>
      </c>
      <c r="C243" s="16">
        <v>-122</v>
      </c>
      <c r="D243" s="16">
        <v>-90</v>
      </c>
      <c r="E243" s="16">
        <v>-2</v>
      </c>
      <c r="F243" s="16">
        <v>68</v>
      </c>
      <c r="G243" s="16">
        <v>102</v>
      </c>
      <c r="H243" s="16">
        <v>122</v>
      </c>
      <c r="I243" s="16">
        <v>129</v>
      </c>
      <c r="J243" s="16">
        <v>104</v>
      </c>
      <c r="K243" s="16">
        <v>50</v>
      </c>
      <c r="L243" s="16">
        <v>-2</v>
      </c>
      <c r="M243" s="16">
        <v>-46</v>
      </c>
      <c r="N243" s="16">
        <v>-94</v>
      </c>
      <c r="O243" s="16">
        <v>-134</v>
      </c>
      <c r="P243" s="16">
        <v>-148</v>
      </c>
      <c r="Q243" s="16">
        <v>-82</v>
      </c>
      <c r="R243" s="16">
        <v>4</v>
      </c>
      <c r="S243" s="16">
        <v>66</v>
      </c>
      <c r="T243" s="16">
        <v>98</v>
      </c>
      <c r="U243" s="16">
        <v>113</v>
      </c>
      <c r="V243" s="16">
        <v>114</v>
      </c>
      <c r="W243" s="16">
        <v>80</v>
      </c>
      <c r="X243" s="16">
        <v>26</v>
      </c>
      <c r="Y243" s="36">
        <v>-20</v>
      </c>
      <c r="Z243" s="19">
        <f t="shared" si="11"/>
        <v>240</v>
      </c>
      <c r="AA243" s="37">
        <f>AVERAGE(B243:Y243)</f>
        <v>10</v>
      </c>
    </row>
    <row r="244" spans="1:27" x14ac:dyDescent="0.25">
      <c r="A244" s="22">
        <v>40789</v>
      </c>
      <c r="B244" s="26">
        <v>-62</v>
      </c>
      <c r="C244" s="16">
        <v>-93</v>
      </c>
      <c r="D244" s="16">
        <v>-90</v>
      </c>
      <c r="E244" s="16">
        <v>-36</v>
      </c>
      <c r="F244" s="16">
        <v>44</v>
      </c>
      <c r="G244" s="16">
        <v>88</v>
      </c>
      <c r="H244" s="16">
        <v>112</v>
      </c>
      <c r="I244" s="16">
        <v>123</v>
      </c>
      <c r="J244" s="16">
        <v>124</v>
      </c>
      <c r="K244" s="16">
        <v>90</v>
      </c>
      <c r="L244" s="16">
        <v>36</v>
      </c>
      <c r="M244" s="16">
        <v>-16</v>
      </c>
      <c r="N244" s="16">
        <v>-62</v>
      </c>
      <c r="O244" s="16">
        <v>-110</v>
      </c>
      <c r="P244" s="16">
        <v>-146</v>
      </c>
      <c r="Q244" s="16">
        <v>-161</v>
      </c>
      <c r="R244" s="16">
        <v>-98</v>
      </c>
      <c r="S244" s="16">
        <v>-8</v>
      </c>
      <c r="T244" s="16">
        <v>52</v>
      </c>
      <c r="U244" s="16">
        <v>83</v>
      </c>
      <c r="V244" s="16">
        <v>102</v>
      </c>
      <c r="W244" s="16">
        <v>98</v>
      </c>
      <c r="X244" s="16">
        <v>68</v>
      </c>
      <c r="Y244" s="36">
        <v>26</v>
      </c>
      <c r="Z244" s="19">
        <f t="shared" si="11"/>
        <v>164</v>
      </c>
      <c r="AA244" s="37">
        <f t="shared" ref="AA244:AA271" si="13">AVERAGE(B244:Y244)</f>
        <v>6.833333333333333</v>
      </c>
    </row>
    <row r="245" spans="1:27" x14ac:dyDescent="0.25">
      <c r="A245" s="22">
        <v>40790</v>
      </c>
      <c r="B245" s="26">
        <v>-14</v>
      </c>
      <c r="C245" s="16">
        <v>-48</v>
      </c>
      <c r="D245" s="16">
        <v>-64</v>
      </c>
      <c r="E245" s="16">
        <v>-46</v>
      </c>
      <c r="F245" s="16">
        <v>6</v>
      </c>
      <c r="G245" s="16">
        <v>60</v>
      </c>
      <c r="H245" s="16">
        <v>88</v>
      </c>
      <c r="I245" s="16">
        <v>106</v>
      </c>
      <c r="J245" s="16">
        <v>111</v>
      </c>
      <c r="K245" s="16">
        <v>96</v>
      </c>
      <c r="L245" s="16">
        <v>54</v>
      </c>
      <c r="M245" s="16">
        <v>8</v>
      </c>
      <c r="N245" s="16">
        <v>-40</v>
      </c>
      <c r="O245" s="16">
        <v>-90</v>
      </c>
      <c r="P245" s="16">
        <v>-134</v>
      </c>
      <c r="Q245" s="16">
        <v>-170</v>
      </c>
      <c r="R245" s="16">
        <v>-170</v>
      </c>
      <c r="S245" s="16">
        <v>-100</v>
      </c>
      <c r="T245" s="16">
        <v>-22</v>
      </c>
      <c r="U245" s="16">
        <v>29</v>
      </c>
      <c r="V245" s="16">
        <v>67</v>
      </c>
      <c r="W245" s="16">
        <v>84</v>
      </c>
      <c r="X245" s="16">
        <v>84</v>
      </c>
      <c r="Y245" s="36">
        <v>60</v>
      </c>
      <c r="Z245" s="19">
        <f t="shared" si="11"/>
        <v>-45</v>
      </c>
      <c r="AA245" s="37">
        <f t="shared" si="13"/>
        <v>-1.875</v>
      </c>
    </row>
    <row r="246" spans="1:27" x14ac:dyDescent="0.25">
      <c r="A246" s="22">
        <v>40791</v>
      </c>
      <c r="B246" s="26">
        <v>30</v>
      </c>
      <c r="C246" s="16">
        <v>2</v>
      </c>
      <c r="D246" s="16">
        <v>-20</v>
      </c>
      <c r="E246" s="16">
        <v>-24</v>
      </c>
      <c r="F246" s="16">
        <v>6</v>
      </c>
      <c r="G246" s="16">
        <v>40</v>
      </c>
      <c r="H246" s="16">
        <v>70</v>
      </c>
      <c r="I246" s="16">
        <v>85</v>
      </c>
      <c r="J246" s="16">
        <v>90</v>
      </c>
      <c r="K246" s="16">
        <v>87</v>
      </c>
      <c r="L246" s="16">
        <v>64</v>
      </c>
      <c r="M246" s="16">
        <v>30</v>
      </c>
      <c r="N246" s="16">
        <v>-12</v>
      </c>
      <c r="O246" s="16">
        <v>-58</v>
      </c>
      <c r="P246" s="16">
        <v>-100</v>
      </c>
      <c r="Q246" s="16">
        <v>-144</v>
      </c>
      <c r="R246" s="16">
        <v>-174</v>
      </c>
      <c r="S246" s="16">
        <v>-179</v>
      </c>
      <c r="T246" s="16">
        <v>-122</v>
      </c>
      <c r="U246" s="16">
        <v>-42</v>
      </c>
      <c r="V246" s="16">
        <v>3</v>
      </c>
      <c r="W246" s="16">
        <v>41</v>
      </c>
      <c r="X246" s="16">
        <v>64</v>
      </c>
      <c r="Y246" s="36">
        <v>69</v>
      </c>
      <c r="Z246" s="19">
        <f t="shared" si="11"/>
        <v>-194</v>
      </c>
      <c r="AA246" s="37">
        <f t="shared" si="13"/>
        <v>-8.0833333333333339</v>
      </c>
    </row>
    <row r="247" spans="1:27" x14ac:dyDescent="0.25">
      <c r="A247" s="22">
        <v>40792</v>
      </c>
      <c r="B247" s="26">
        <v>64</v>
      </c>
      <c r="C247" s="16">
        <v>53</v>
      </c>
      <c r="D247" s="16">
        <v>40</v>
      </c>
      <c r="E247" s="16">
        <v>32</v>
      </c>
      <c r="F247" s="16">
        <v>28</v>
      </c>
      <c r="G247" s="16">
        <v>36</v>
      </c>
      <c r="H247" s="16">
        <v>46</v>
      </c>
      <c r="I247" s="16">
        <v>62</v>
      </c>
      <c r="J247" s="16">
        <v>73</v>
      </c>
      <c r="K247" s="16">
        <v>73</v>
      </c>
      <c r="L247" s="16">
        <v>67</v>
      </c>
      <c r="M247" s="16">
        <v>48</v>
      </c>
      <c r="N247" s="16">
        <v>14</v>
      </c>
      <c r="O247" s="16">
        <v>-26</v>
      </c>
      <c r="P247" s="16">
        <v>-66</v>
      </c>
      <c r="Q247" s="16">
        <v>-112</v>
      </c>
      <c r="R247" s="16">
        <v>-146</v>
      </c>
      <c r="S247" s="16">
        <v>-174</v>
      </c>
      <c r="T247" s="16">
        <v>-184</v>
      </c>
      <c r="U247" s="16">
        <v>-141</v>
      </c>
      <c r="V247" s="16">
        <v>-80</v>
      </c>
      <c r="W247" s="16">
        <v>-22</v>
      </c>
      <c r="X247" s="16">
        <v>24</v>
      </c>
      <c r="Y247" s="36">
        <v>60</v>
      </c>
      <c r="Z247" s="19">
        <f t="shared" si="11"/>
        <v>-231</v>
      </c>
      <c r="AA247" s="37">
        <f t="shared" si="13"/>
        <v>-9.625</v>
      </c>
    </row>
    <row r="248" spans="1:27" x14ac:dyDescent="0.25">
      <c r="A248" s="22">
        <v>40793</v>
      </c>
      <c r="B248" s="26">
        <v>76</v>
      </c>
      <c r="C248" s="16">
        <v>81</v>
      </c>
      <c r="D248" s="16">
        <v>81</v>
      </c>
      <c r="E248" s="16">
        <v>69</v>
      </c>
      <c r="F248" s="16">
        <v>52</v>
      </c>
      <c r="G248" s="16">
        <v>36</v>
      </c>
      <c r="H248" s="16">
        <v>32</v>
      </c>
      <c r="I248" s="16">
        <v>37</v>
      </c>
      <c r="J248" s="16">
        <v>42</v>
      </c>
      <c r="K248" s="16">
        <v>49</v>
      </c>
      <c r="L248" s="16">
        <v>51</v>
      </c>
      <c r="M248" s="16">
        <v>52</v>
      </c>
      <c r="N248" s="16">
        <v>45</v>
      </c>
      <c r="O248" s="16">
        <v>22</v>
      </c>
      <c r="P248" s="16">
        <v>-14</v>
      </c>
      <c r="Q248" s="16">
        <v>-56</v>
      </c>
      <c r="R248" s="16">
        <v>-100</v>
      </c>
      <c r="S248" s="16">
        <v>-140</v>
      </c>
      <c r="T248" s="16">
        <v>-168</v>
      </c>
      <c r="U248" s="16">
        <v>-176</v>
      </c>
      <c r="V248" s="16">
        <v>-154</v>
      </c>
      <c r="W248" s="16">
        <v>-100</v>
      </c>
      <c r="X248" s="16">
        <v>-38</v>
      </c>
      <c r="Y248" s="36">
        <v>10</v>
      </c>
      <c r="Z248" s="19">
        <f t="shared" si="11"/>
        <v>-211</v>
      </c>
      <c r="AA248" s="37">
        <f t="shared" si="13"/>
        <v>-8.7916666666666661</v>
      </c>
    </row>
    <row r="249" spans="1:27" x14ac:dyDescent="0.25">
      <c r="A249" s="22">
        <v>40794</v>
      </c>
      <c r="B249" s="26">
        <v>54</v>
      </c>
      <c r="C249" s="16">
        <v>80</v>
      </c>
      <c r="D249" s="16">
        <v>92</v>
      </c>
      <c r="E249" s="16">
        <v>98</v>
      </c>
      <c r="F249" s="16">
        <v>92</v>
      </c>
      <c r="G249" s="16">
        <v>72</v>
      </c>
      <c r="H249" s="16">
        <v>42</v>
      </c>
      <c r="I249" s="16">
        <v>22</v>
      </c>
      <c r="J249" s="16">
        <v>20</v>
      </c>
      <c r="K249" s="16">
        <v>20</v>
      </c>
      <c r="L249" s="16">
        <v>30</v>
      </c>
      <c r="M249" s="16">
        <v>48</v>
      </c>
      <c r="N249" s="16">
        <v>59</v>
      </c>
      <c r="O249" s="16">
        <v>58</v>
      </c>
      <c r="P249" s="16">
        <v>39</v>
      </c>
      <c r="Q249" s="16">
        <v>0</v>
      </c>
      <c r="R249" s="16">
        <v>-44</v>
      </c>
      <c r="S249" s="16">
        <v>-88</v>
      </c>
      <c r="T249" s="16">
        <v>-132</v>
      </c>
      <c r="U249" s="16">
        <v>-165</v>
      </c>
      <c r="V249" s="16">
        <v>-191</v>
      </c>
      <c r="W249" s="16">
        <v>-176</v>
      </c>
      <c r="X249" s="16">
        <v>-116</v>
      </c>
      <c r="Y249" s="36">
        <v>-46</v>
      </c>
      <c r="Z249" s="19">
        <f t="shared" si="11"/>
        <v>-132</v>
      </c>
      <c r="AA249" s="37">
        <f t="shared" si="13"/>
        <v>-5.5</v>
      </c>
    </row>
    <row r="250" spans="1:27" x14ac:dyDescent="0.25">
      <c r="A250" s="22">
        <v>40795</v>
      </c>
      <c r="B250" s="26">
        <v>14</v>
      </c>
      <c r="C250" s="16">
        <v>64</v>
      </c>
      <c r="D250" s="16">
        <v>86</v>
      </c>
      <c r="E250" s="16">
        <v>96</v>
      </c>
      <c r="F250" s="16">
        <v>99</v>
      </c>
      <c r="G250" s="16">
        <v>84</v>
      </c>
      <c r="H250" s="16">
        <v>62</v>
      </c>
      <c r="I250" s="16">
        <v>29</v>
      </c>
      <c r="J250" s="16">
        <v>-4</v>
      </c>
      <c r="K250" s="16">
        <v>-17</v>
      </c>
      <c r="L250" s="16">
        <v>-2</v>
      </c>
      <c r="M250" s="16">
        <v>28</v>
      </c>
      <c r="N250" s="16">
        <v>58</v>
      </c>
      <c r="O250" s="16">
        <v>70</v>
      </c>
      <c r="P250" s="16">
        <v>62</v>
      </c>
      <c r="Q250" s="16">
        <v>34</v>
      </c>
      <c r="R250" s="16">
        <v>-2</v>
      </c>
      <c r="S250" s="16">
        <v>-50</v>
      </c>
      <c r="T250" s="16">
        <v>-92</v>
      </c>
      <c r="U250" s="16">
        <v>-130</v>
      </c>
      <c r="V250" s="16">
        <v>-156</v>
      </c>
      <c r="W250" s="16">
        <v>-164</v>
      </c>
      <c r="X250" s="16">
        <v>-130</v>
      </c>
      <c r="Y250" s="36">
        <v>-86</v>
      </c>
      <c r="Z250" s="19">
        <f t="shared" si="11"/>
        <v>-47</v>
      </c>
      <c r="AA250" s="37">
        <f t="shared" si="13"/>
        <v>-1.9583333333333333</v>
      </c>
    </row>
    <row r="251" spans="1:27" x14ac:dyDescent="0.25">
      <c r="A251" s="22">
        <v>40796</v>
      </c>
      <c r="B251" s="26">
        <v>-28</v>
      </c>
      <c r="C251" s="16">
        <v>36</v>
      </c>
      <c r="D251" s="16">
        <v>78</v>
      </c>
      <c r="E251" s="16">
        <v>98</v>
      </c>
      <c r="F251" s="16">
        <v>104</v>
      </c>
      <c r="G251" s="16">
        <v>92</v>
      </c>
      <c r="H251" s="16">
        <v>60</v>
      </c>
      <c r="I251" s="16">
        <v>26</v>
      </c>
      <c r="J251" s="16">
        <v>-5</v>
      </c>
      <c r="K251" s="16">
        <v>-24</v>
      </c>
      <c r="L251" s="16">
        <v>-25</v>
      </c>
      <c r="M251" s="16">
        <v>0</v>
      </c>
      <c r="N251" s="16">
        <v>42</v>
      </c>
      <c r="O251" s="16">
        <v>70</v>
      </c>
      <c r="P251" s="16">
        <v>82</v>
      </c>
      <c r="Q251" s="16">
        <v>86</v>
      </c>
      <c r="R251" s="16">
        <v>62</v>
      </c>
      <c r="S251" s="16">
        <v>14</v>
      </c>
      <c r="T251" s="16">
        <v>-36</v>
      </c>
      <c r="U251" s="16">
        <v>-82</v>
      </c>
      <c r="V251" s="16">
        <v>-127</v>
      </c>
      <c r="W251" s="16">
        <v>-152</v>
      </c>
      <c r="X251" s="16">
        <v>-167</v>
      </c>
      <c r="Y251" s="36">
        <v>-106</v>
      </c>
      <c r="Z251" s="19">
        <f t="shared" si="11"/>
        <v>98</v>
      </c>
      <c r="AA251" s="37">
        <f t="shared" si="13"/>
        <v>4.083333333333333</v>
      </c>
    </row>
    <row r="252" spans="1:27" x14ac:dyDescent="0.25">
      <c r="A252" s="22">
        <v>40797</v>
      </c>
      <c r="B252" s="26">
        <v>-36</v>
      </c>
      <c r="C252" s="16">
        <v>24</v>
      </c>
      <c r="D252" s="16">
        <v>74</v>
      </c>
      <c r="E252" s="16">
        <v>104</v>
      </c>
      <c r="F252" s="16">
        <v>119</v>
      </c>
      <c r="G252" s="16">
        <v>119</v>
      </c>
      <c r="H252" s="16">
        <v>90</v>
      </c>
      <c r="I252" s="16">
        <v>46</v>
      </c>
      <c r="J252" s="16">
        <v>-2</v>
      </c>
      <c r="K252" s="16">
        <v>-39</v>
      </c>
      <c r="L252" s="16">
        <v>-59</v>
      </c>
      <c r="M252" s="16">
        <v>-36</v>
      </c>
      <c r="N252" s="16">
        <v>26</v>
      </c>
      <c r="O252" s="16">
        <v>78</v>
      </c>
      <c r="P252" s="16">
        <v>107</v>
      </c>
      <c r="Q252" s="16">
        <v>120</v>
      </c>
      <c r="R252" s="16">
        <v>114</v>
      </c>
      <c r="S252" s="16">
        <v>78</v>
      </c>
      <c r="T252" s="16">
        <v>24</v>
      </c>
      <c r="U252" s="16">
        <v>-21</v>
      </c>
      <c r="V252" s="16">
        <v>-68</v>
      </c>
      <c r="W252" s="16">
        <v>-112</v>
      </c>
      <c r="X252" s="16">
        <v>-140</v>
      </c>
      <c r="Y252" s="36">
        <v>-151</v>
      </c>
      <c r="Z252" s="19">
        <f t="shared" si="11"/>
        <v>459</v>
      </c>
      <c r="AA252" s="37">
        <f t="shared" si="13"/>
        <v>19.125</v>
      </c>
    </row>
    <row r="253" spans="1:27" x14ac:dyDescent="0.25">
      <c r="A253" s="22">
        <v>40798</v>
      </c>
      <c r="B253" s="26">
        <v>-100</v>
      </c>
      <c r="C253" s="16">
        <v>-6</v>
      </c>
      <c r="D253" s="16">
        <v>58</v>
      </c>
      <c r="E253" s="16">
        <v>94</v>
      </c>
      <c r="F253" s="16">
        <v>114</v>
      </c>
      <c r="G253" s="16">
        <v>119</v>
      </c>
      <c r="H253" s="16">
        <v>95</v>
      </c>
      <c r="I253" s="16">
        <v>45</v>
      </c>
      <c r="J253" s="16">
        <v>6</v>
      </c>
      <c r="K253" s="16">
        <v>-36</v>
      </c>
      <c r="L253" s="16">
        <v>-70</v>
      </c>
      <c r="M253" s="16">
        <v>-72</v>
      </c>
      <c r="N253" s="16">
        <v>-28</v>
      </c>
      <c r="O253" s="16">
        <v>32</v>
      </c>
      <c r="P253" s="16">
        <v>78</v>
      </c>
      <c r="Q253" s="16">
        <v>102</v>
      </c>
      <c r="R253" s="16">
        <v>113</v>
      </c>
      <c r="S253" s="16">
        <v>108</v>
      </c>
      <c r="T253" s="16">
        <v>68</v>
      </c>
      <c r="U253" s="16">
        <v>15</v>
      </c>
      <c r="V253" s="16">
        <v>-32</v>
      </c>
      <c r="W253" s="16">
        <v>-76</v>
      </c>
      <c r="X253" s="16">
        <v>-118</v>
      </c>
      <c r="Y253" s="36">
        <v>-141</v>
      </c>
      <c r="Z253" s="19">
        <f t="shared" si="11"/>
        <v>368</v>
      </c>
      <c r="AA253" s="37">
        <f t="shared" si="13"/>
        <v>15.333333333333334</v>
      </c>
    </row>
    <row r="254" spans="1:27" x14ac:dyDescent="0.25">
      <c r="A254" s="22">
        <v>40799</v>
      </c>
      <c r="B254" s="26">
        <v>-112</v>
      </c>
      <c r="C254" s="16">
        <v>-36</v>
      </c>
      <c r="D254" s="16">
        <v>34</v>
      </c>
      <c r="E254" s="16">
        <v>82</v>
      </c>
      <c r="F254" s="16">
        <v>110</v>
      </c>
      <c r="G254" s="16">
        <v>122</v>
      </c>
      <c r="H254" s="16">
        <v>116</v>
      </c>
      <c r="I254" s="16">
        <v>76</v>
      </c>
      <c r="J254" s="16">
        <v>24</v>
      </c>
      <c r="K254" s="16">
        <v>-20</v>
      </c>
      <c r="L254" s="16">
        <v>-58</v>
      </c>
      <c r="M254" s="16">
        <v>-85</v>
      </c>
      <c r="N254" s="16">
        <v>-66</v>
      </c>
      <c r="O254" s="16">
        <v>-4</v>
      </c>
      <c r="P254" s="16">
        <v>62</v>
      </c>
      <c r="Q254" s="16">
        <v>95</v>
      </c>
      <c r="R254" s="16">
        <v>114</v>
      </c>
      <c r="S254" s="16">
        <v>123</v>
      </c>
      <c r="T254" s="16">
        <v>110</v>
      </c>
      <c r="U254" s="16">
        <v>66</v>
      </c>
      <c r="V254" s="16">
        <v>12</v>
      </c>
      <c r="W254" s="16">
        <v>-34</v>
      </c>
      <c r="X254" s="16">
        <v>-78</v>
      </c>
      <c r="Y254" s="36">
        <v>-110</v>
      </c>
      <c r="Z254" s="19">
        <f t="shared" si="11"/>
        <v>543</v>
      </c>
      <c r="AA254" s="37">
        <f t="shared" si="13"/>
        <v>22.625</v>
      </c>
    </row>
    <row r="255" spans="1:27" x14ac:dyDescent="0.25">
      <c r="A255" s="22">
        <v>40800</v>
      </c>
      <c r="B255" s="26">
        <v>-114</v>
      </c>
      <c r="C255" s="16">
        <v>-58</v>
      </c>
      <c r="D255" s="16">
        <v>22</v>
      </c>
      <c r="E255" s="16">
        <v>74</v>
      </c>
      <c r="F255" s="16">
        <v>104</v>
      </c>
      <c r="G255" s="16">
        <v>120</v>
      </c>
      <c r="H255" s="16">
        <v>120</v>
      </c>
      <c r="I255" s="16">
        <v>87</v>
      </c>
      <c r="J255" s="16">
        <v>36</v>
      </c>
      <c r="K255" s="16">
        <v>-12</v>
      </c>
      <c r="L255" s="16">
        <v>-56</v>
      </c>
      <c r="M255" s="16">
        <v>-94</v>
      </c>
      <c r="N255" s="16">
        <v>-108</v>
      </c>
      <c r="O255" s="16">
        <v>-62</v>
      </c>
      <c r="P255" s="16">
        <v>10</v>
      </c>
      <c r="Q255" s="16">
        <v>69</v>
      </c>
      <c r="R255" s="16">
        <v>96</v>
      </c>
      <c r="S255" s="16">
        <v>114</v>
      </c>
      <c r="T255" s="16">
        <v>118</v>
      </c>
      <c r="U255" s="16">
        <v>97</v>
      </c>
      <c r="V255" s="16">
        <v>40</v>
      </c>
      <c r="W255" s="16">
        <v>-8</v>
      </c>
      <c r="X255" s="16">
        <v>-50</v>
      </c>
      <c r="Y255" s="36">
        <v>-90</v>
      </c>
      <c r="Z255" s="19">
        <f t="shared" si="11"/>
        <v>455</v>
      </c>
      <c r="AA255" s="37">
        <f t="shared" si="13"/>
        <v>18.958333333333332</v>
      </c>
    </row>
    <row r="256" spans="1:27" x14ac:dyDescent="0.25">
      <c r="A256" s="22">
        <v>40801</v>
      </c>
      <c r="B256" s="26">
        <v>-109</v>
      </c>
      <c r="C256" s="16">
        <v>-84</v>
      </c>
      <c r="D256" s="16">
        <v>-14</v>
      </c>
      <c r="E256" s="16">
        <v>56</v>
      </c>
      <c r="F256" s="16">
        <v>93</v>
      </c>
      <c r="G256" s="16">
        <v>113</v>
      </c>
      <c r="H256" s="16">
        <v>118</v>
      </c>
      <c r="I256" s="16">
        <v>98</v>
      </c>
      <c r="J256" s="16">
        <v>51</v>
      </c>
      <c r="K256" s="16">
        <v>2</v>
      </c>
      <c r="L256" s="16">
        <v>-42</v>
      </c>
      <c r="M256" s="16">
        <v>-86</v>
      </c>
      <c r="N256" s="16">
        <v>-121</v>
      </c>
      <c r="O256" s="16">
        <v>-114</v>
      </c>
      <c r="P256" s="16">
        <v>-48</v>
      </c>
      <c r="Q256" s="16">
        <v>24</v>
      </c>
      <c r="R256" s="16">
        <v>72</v>
      </c>
      <c r="S256" s="16">
        <v>97</v>
      </c>
      <c r="T256" s="16">
        <v>109</v>
      </c>
      <c r="U256" s="16">
        <v>103</v>
      </c>
      <c r="V256" s="16">
        <v>62</v>
      </c>
      <c r="W256" s="16">
        <v>12</v>
      </c>
      <c r="X256" s="16">
        <v>-32</v>
      </c>
      <c r="Y256" s="36">
        <v>-72</v>
      </c>
      <c r="Z256" s="19">
        <f t="shared" si="11"/>
        <v>288</v>
      </c>
      <c r="AA256" s="37">
        <f t="shared" si="13"/>
        <v>12</v>
      </c>
    </row>
    <row r="257" spans="1:27" x14ac:dyDescent="0.25">
      <c r="A257" s="22">
        <v>40802</v>
      </c>
      <c r="B257" s="26">
        <v>-100</v>
      </c>
      <c r="C257" s="16">
        <v>-90</v>
      </c>
      <c r="D257" s="16">
        <v>-36</v>
      </c>
      <c r="E257" s="16">
        <v>30</v>
      </c>
      <c r="F257" s="16">
        <v>76</v>
      </c>
      <c r="G257" s="16">
        <v>102</v>
      </c>
      <c r="H257" s="16">
        <v>113</v>
      </c>
      <c r="I257" s="16">
        <v>104</v>
      </c>
      <c r="J257" s="16">
        <v>62</v>
      </c>
      <c r="K257" s="16">
        <v>10</v>
      </c>
      <c r="L257" s="16">
        <v>-36</v>
      </c>
      <c r="M257" s="16">
        <v>-80</v>
      </c>
      <c r="N257" s="16">
        <v>-121</v>
      </c>
      <c r="O257" s="16">
        <v>-136</v>
      </c>
      <c r="P257" s="16">
        <v>-100</v>
      </c>
      <c r="Q257" s="16">
        <v>-14</v>
      </c>
      <c r="R257" s="16">
        <v>48</v>
      </c>
      <c r="S257" s="16">
        <v>84</v>
      </c>
      <c r="T257" s="16">
        <v>103</v>
      </c>
      <c r="U257" s="16">
        <v>108</v>
      </c>
      <c r="V257" s="16">
        <v>90</v>
      </c>
      <c r="W257" s="16">
        <v>44</v>
      </c>
      <c r="X257" s="16">
        <v>-2</v>
      </c>
      <c r="Y257" s="36">
        <v>-42</v>
      </c>
      <c r="Z257" s="19">
        <f t="shared" si="11"/>
        <v>217</v>
      </c>
      <c r="AA257" s="37">
        <f t="shared" si="13"/>
        <v>9.0416666666666661</v>
      </c>
    </row>
    <row r="258" spans="1:27" x14ac:dyDescent="0.25">
      <c r="A258" s="22">
        <v>40803</v>
      </c>
      <c r="B258" s="26">
        <v>-76</v>
      </c>
      <c r="C258" s="16">
        <v>-86</v>
      </c>
      <c r="D258" s="16">
        <v>-54</v>
      </c>
      <c r="E258" s="16">
        <v>10</v>
      </c>
      <c r="F258" s="16">
        <v>62</v>
      </c>
      <c r="G258" s="16">
        <v>90</v>
      </c>
      <c r="H258" s="16">
        <v>105</v>
      </c>
      <c r="I258" s="16">
        <v>104</v>
      </c>
      <c r="J258" s="16">
        <v>78</v>
      </c>
      <c r="K258" s="16">
        <v>26</v>
      </c>
      <c r="L258" s="16">
        <v>-24</v>
      </c>
      <c r="M258" s="16">
        <v>-70</v>
      </c>
      <c r="N258" s="16">
        <v>-118</v>
      </c>
      <c r="O258" s="16">
        <v>-146</v>
      </c>
      <c r="P258" s="16">
        <v>-144</v>
      </c>
      <c r="Q258" s="16">
        <v>-74</v>
      </c>
      <c r="R258" s="16">
        <v>-4</v>
      </c>
      <c r="S258" s="16">
        <v>50</v>
      </c>
      <c r="T258" s="16">
        <v>83</v>
      </c>
      <c r="U258" s="16">
        <v>99</v>
      </c>
      <c r="V258" s="16">
        <v>96</v>
      </c>
      <c r="W258" s="16">
        <v>67</v>
      </c>
      <c r="X258" s="16">
        <v>24</v>
      </c>
      <c r="Y258" s="36">
        <v>-17</v>
      </c>
      <c r="Z258" s="19">
        <f t="shared" si="11"/>
        <v>81</v>
      </c>
      <c r="AA258" s="37">
        <f t="shared" si="13"/>
        <v>3.375</v>
      </c>
    </row>
    <row r="259" spans="1:27" x14ac:dyDescent="0.25">
      <c r="A259" s="22">
        <v>40804</v>
      </c>
      <c r="B259" s="26">
        <v>-50</v>
      </c>
      <c r="C259" s="16">
        <v>-63</v>
      </c>
      <c r="D259" s="16">
        <v>-47</v>
      </c>
      <c r="E259" s="16">
        <v>0</v>
      </c>
      <c r="F259" s="16">
        <v>50</v>
      </c>
      <c r="G259" s="16">
        <v>81</v>
      </c>
      <c r="H259" s="16">
        <v>99</v>
      </c>
      <c r="I259" s="16">
        <v>102</v>
      </c>
      <c r="J259" s="16">
        <v>83</v>
      </c>
      <c r="K259" s="16">
        <v>36</v>
      </c>
      <c r="L259" s="16">
        <v>-12</v>
      </c>
      <c r="M259" s="16">
        <v>-58</v>
      </c>
      <c r="N259" s="16">
        <v>-100</v>
      </c>
      <c r="O259" s="16">
        <v>-136</v>
      </c>
      <c r="P259" s="16">
        <v>-148</v>
      </c>
      <c r="Q259" s="16">
        <v>-112</v>
      </c>
      <c r="R259" s="16">
        <v>-44</v>
      </c>
      <c r="S259" s="16">
        <v>16</v>
      </c>
      <c r="T259" s="16">
        <v>54</v>
      </c>
      <c r="U259" s="16">
        <v>79</v>
      </c>
      <c r="V259" s="16">
        <v>85</v>
      </c>
      <c r="W259" s="16">
        <v>72</v>
      </c>
      <c r="X259" s="16">
        <v>43</v>
      </c>
      <c r="Y259" s="36">
        <v>8</v>
      </c>
      <c r="Z259" s="19">
        <f t="shared" si="11"/>
        <v>38</v>
      </c>
      <c r="AA259" s="37">
        <f t="shared" si="13"/>
        <v>1.5833333333333333</v>
      </c>
    </row>
    <row r="260" spans="1:27" x14ac:dyDescent="0.25">
      <c r="A260" s="22">
        <v>40805</v>
      </c>
      <c r="B260" s="26">
        <v>-25</v>
      </c>
      <c r="C260" s="16">
        <v>-40</v>
      </c>
      <c r="D260" s="16">
        <v>-34</v>
      </c>
      <c r="E260" s="16">
        <v>0</v>
      </c>
      <c r="F260" s="16">
        <v>38</v>
      </c>
      <c r="G260" s="16">
        <v>68</v>
      </c>
      <c r="H260" s="16">
        <v>84</v>
      </c>
      <c r="I260" s="16">
        <v>90</v>
      </c>
      <c r="J260" s="16">
        <v>81</v>
      </c>
      <c r="K260" s="16">
        <v>46</v>
      </c>
      <c r="L260" s="16">
        <v>2</v>
      </c>
      <c r="M260" s="16">
        <v>-42</v>
      </c>
      <c r="N260" s="16">
        <v>-84</v>
      </c>
      <c r="O260" s="16">
        <v>-124</v>
      </c>
      <c r="P260" s="16">
        <v>-150</v>
      </c>
      <c r="Q260" s="16">
        <v>-159</v>
      </c>
      <c r="R260" s="16">
        <v>-106</v>
      </c>
      <c r="S260" s="16">
        <v>-44</v>
      </c>
      <c r="T260" s="16">
        <v>12</v>
      </c>
      <c r="U260" s="16">
        <v>49</v>
      </c>
      <c r="V260" s="16">
        <v>72</v>
      </c>
      <c r="W260" s="16">
        <v>75</v>
      </c>
      <c r="X260" s="16">
        <v>62</v>
      </c>
      <c r="Y260" s="36">
        <v>34</v>
      </c>
      <c r="Z260" s="19">
        <f t="shared" si="11"/>
        <v>-95</v>
      </c>
      <c r="AA260" s="37">
        <f t="shared" si="13"/>
        <v>-3.9583333333333335</v>
      </c>
    </row>
    <row r="261" spans="1:27" x14ac:dyDescent="0.25">
      <c r="A261" s="22">
        <v>40806</v>
      </c>
      <c r="B261" s="26">
        <v>5</v>
      </c>
      <c r="C261" s="16">
        <v>-14</v>
      </c>
      <c r="D261" s="16">
        <v>-20</v>
      </c>
      <c r="E261" s="16">
        <v>0</v>
      </c>
      <c r="F261" s="16">
        <v>34</v>
      </c>
      <c r="G261" s="16">
        <v>59</v>
      </c>
      <c r="H261" s="16">
        <v>74</v>
      </c>
      <c r="I261" s="16">
        <v>80</v>
      </c>
      <c r="J261" s="16">
        <v>72</v>
      </c>
      <c r="K261" s="16">
        <v>44</v>
      </c>
      <c r="L261" s="16">
        <v>10</v>
      </c>
      <c r="M261" s="16">
        <v>-26</v>
      </c>
      <c r="N261" s="16">
        <v>-65</v>
      </c>
      <c r="O261" s="16">
        <v>-100</v>
      </c>
      <c r="P261" s="16">
        <v>-140</v>
      </c>
      <c r="Q261" s="16">
        <v>-162</v>
      </c>
      <c r="R261" s="16">
        <v>-152</v>
      </c>
      <c r="S261" s="16">
        <v>-108</v>
      </c>
      <c r="T261" s="16">
        <v>-53</v>
      </c>
      <c r="U261" s="16">
        <v>-8</v>
      </c>
      <c r="V261" s="16">
        <v>34</v>
      </c>
      <c r="W261" s="16">
        <v>56</v>
      </c>
      <c r="X261" s="16">
        <v>60</v>
      </c>
      <c r="Y261" s="36">
        <v>56</v>
      </c>
      <c r="Z261" s="19">
        <f t="shared" si="11"/>
        <v>-264</v>
      </c>
      <c r="AA261" s="37">
        <f t="shared" si="13"/>
        <v>-11</v>
      </c>
    </row>
    <row r="262" spans="1:27" x14ac:dyDescent="0.25">
      <c r="A262" s="22">
        <v>40807</v>
      </c>
      <c r="B262" s="26">
        <v>38</v>
      </c>
      <c r="C262" s="16">
        <v>17</v>
      </c>
      <c r="D262" s="16">
        <v>6</v>
      </c>
      <c r="E262" s="16">
        <v>7</v>
      </c>
      <c r="F262" s="16">
        <v>18</v>
      </c>
      <c r="G262" s="16">
        <v>34</v>
      </c>
      <c r="H262" s="16">
        <v>45</v>
      </c>
      <c r="I262" s="16">
        <v>53</v>
      </c>
      <c r="J262" s="16">
        <v>57</v>
      </c>
      <c r="K262" s="16">
        <v>50</v>
      </c>
      <c r="L262" s="16">
        <v>30</v>
      </c>
      <c r="M262" s="16">
        <v>2</v>
      </c>
      <c r="N262" s="16">
        <v>-32</v>
      </c>
      <c r="O262" s="16">
        <v>-70</v>
      </c>
      <c r="P262" s="16">
        <v>-104</v>
      </c>
      <c r="Q262" s="16">
        <v>-134</v>
      </c>
      <c r="R262" s="16">
        <v>-147</v>
      </c>
      <c r="S262" s="16">
        <v>-142</v>
      </c>
      <c r="T262" s="16">
        <v>-106</v>
      </c>
      <c r="U262" s="16">
        <v>-64</v>
      </c>
      <c r="V262" s="16">
        <v>-22</v>
      </c>
      <c r="W262" s="16">
        <v>20</v>
      </c>
      <c r="X262" s="16">
        <v>51</v>
      </c>
      <c r="Y262" s="36">
        <v>67</v>
      </c>
      <c r="Z262" s="19">
        <f t="shared" si="11"/>
        <v>-326</v>
      </c>
      <c r="AA262" s="37">
        <f t="shared" si="13"/>
        <v>-13.583333333333334</v>
      </c>
    </row>
    <row r="263" spans="1:27" x14ac:dyDescent="0.25">
      <c r="A263" s="22">
        <v>40808</v>
      </c>
      <c r="B263" s="26">
        <v>72</v>
      </c>
      <c r="C263" s="16">
        <v>66</v>
      </c>
      <c r="D263" s="16">
        <v>53</v>
      </c>
      <c r="E263" s="16">
        <v>38</v>
      </c>
      <c r="F263" s="16">
        <v>33</v>
      </c>
      <c r="G263" s="16">
        <v>40</v>
      </c>
      <c r="H263" s="16">
        <v>41</v>
      </c>
      <c r="I263" s="16">
        <v>45</v>
      </c>
      <c r="J263" s="16">
        <v>43</v>
      </c>
      <c r="K263" s="16">
        <v>32</v>
      </c>
      <c r="L263" s="16">
        <v>18</v>
      </c>
      <c r="M263" s="16">
        <v>-7</v>
      </c>
      <c r="N263" s="16">
        <v>-34</v>
      </c>
      <c r="O263" s="16">
        <v>-50</v>
      </c>
      <c r="P263" s="16">
        <v>-72</v>
      </c>
      <c r="Q263" s="16">
        <v>-100</v>
      </c>
      <c r="R263" s="16">
        <v>-130</v>
      </c>
      <c r="S263" s="16">
        <v>-150</v>
      </c>
      <c r="T263" s="16">
        <v>-158</v>
      </c>
      <c r="U263" s="16">
        <v>-139</v>
      </c>
      <c r="V263" s="16">
        <v>-88</v>
      </c>
      <c r="W263" s="16">
        <v>-34</v>
      </c>
      <c r="X263" s="16">
        <v>14</v>
      </c>
      <c r="Y263" s="36">
        <v>50</v>
      </c>
      <c r="Z263" s="19">
        <f t="shared" si="11"/>
        <v>-417</v>
      </c>
      <c r="AA263" s="37">
        <f t="shared" si="13"/>
        <v>-17.375</v>
      </c>
    </row>
    <row r="264" spans="1:27" x14ac:dyDescent="0.25">
      <c r="A264" s="22">
        <v>40809</v>
      </c>
      <c r="B264" s="26">
        <v>70</v>
      </c>
      <c r="C264" s="16">
        <v>80</v>
      </c>
      <c r="D264" s="16">
        <v>84</v>
      </c>
      <c r="E264" s="16">
        <v>73</v>
      </c>
      <c r="F264" s="16">
        <v>57</v>
      </c>
      <c r="G264" s="16">
        <v>40</v>
      </c>
      <c r="H264" s="16">
        <v>28</v>
      </c>
      <c r="I264" s="16">
        <v>28</v>
      </c>
      <c r="J264" s="16">
        <v>30</v>
      </c>
      <c r="K264" s="16">
        <v>31</v>
      </c>
      <c r="L264" s="16">
        <v>30</v>
      </c>
      <c r="M264" s="16">
        <v>38</v>
      </c>
      <c r="N264" s="16">
        <v>40</v>
      </c>
      <c r="O264" s="16">
        <v>23</v>
      </c>
      <c r="P264" s="16">
        <v>-6</v>
      </c>
      <c r="Q264" s="16">
        <v>-40</v>
      </c>
      <c r="R264" s="16">
        <v>-76</v>
      </c>
      <c r="S264" s="16">
        <v>-120</v>
      </c>
      <c r="T264" s="16">
        <v>-153</v>
      </c>
      <c r="U264" s="16">
        <v>-175</v>
      </c>
      <c r="V264" s="16">
        <v>-158</v>
      </c>
      <c r="W264" s="16">
        <v>-100</v>
      </c>
      <c r="X264" s="16">
        <v>-40</v>
      </c>
      <c r="Y264" s="36">
        <v>20</v>
      </c>
      <c r="Z264" s="19">
        <f t="shared" si="11"/>
        <v>-196</v>
      </c>
      <c r="AA264" s="37">
        <f t="shared" si="13"/>
        <v>-8.1666666666666661</v>
      </c>
    </row>
    <row r="265" spans="1:27" x14ac:dyDescent="0.25">
      <c r="A265" s="22">
        <v>40810</v>
      </c>
      <c r="B265" s="26">
        <v>66</v>
      </c>
      <c r="C265" s="16">
        <v>87</v>
      </c>
      <c r="D265" s="16">
        <v>94</v>
      </c>
      <c r="E265" s="16">
        <v>91</v>
      </c>
      <c r="F265" s="16">
        <v>76</v>
      </c>
      <c r="G265" s="16">
        <v>48</v>
      </c>
      <c r="H265" s="16">
        <v>24</v>
      </c>
      <c r="I265" s="16">
        <v>4</v>
      </c>
      <c r="J265" s="16">
        <v>-1</v>
      </c>
      <c r="K265" s="16">
        <v>3</v>
      </c>
      <c r="L265" s="16">
        <v>16</v>
      </c>
      <c r="M265" s="16">
        <v>36</v>
      </c>
      <c r="N265" s="16">
        <v>50</v>
      </c>
      <c r="O265" s="16">
        <v>55</v>
      </c>
      <c r="P265" s="16">
        <v>49</v>
      </c>
      <c r="Q265" s="16">
        <v>22</v>
      </c>
      <c r="R265" s="16">
        <v>-20</v>
      </c>
      <c r="S265" s="16">
        <v>-64</v>
      </c>
      <c r="T265" s="16">
        <v>-112</v>
      </c>
      <c r="U265" s="16">
        <v>-147</v>
      </c>
      <c r="V265" s="16">
        <v>-166</v>
      </c>
      <c r="W265" s="16">
        <v>-150</v>
      </c>
      <c r="X265" s="16">
        <v>-90</v>
      </c>
      <c r="Y265" s="36">
        <v>-16</v>
      </c>
      <c r="Z265" s="19">
        <f t="shared" si="11"/>
        <v>-45</v>
      </c>
      <c r="AA265" s="37">
        <f t="shared" si="13"/>
        <v>-1.875</v>
      </c>
    </row>
    <row r="266" spans="1:27" x14ac:dyDescent="0.25">
      <c r="A266" s="22">
        <v>40811</v>
      </c>
      <c r="B266" s="26">
        <v>46</v>
      </c>
      <c r="C266" s="16">
        <v>86</v>
      </c>
      <c r="D266" s="16">
        <v>110</v>
      </c>
      <c r="E266" s="16">
        <v>118</v>
      </c>
      <c r="F266" s="16">
        <v>112</v>
      </c>
      <c r="G266" s="16">
        <v>84</v>
      </c>
      <c r="H266" s="16">
        <v>44</v>
      </c>
      <c r="I266" s="16">
        <v>7</v>
      </c>
      <c r="J266" s="16">
        <v>-18</v>
      </c>
      <c r="K266" s="16">
        <v>-28</v>
      </c>
      <c r="L266" s="16">
        <v>-10</v>
      </c>
      <c r="M266" s="16">
        <v>30</v>
      </c>
      <c r="N266" s="16">
        <v>72</v>
      </c>
      <c r="O266" s="16">
        <v>95</v>
      </c>
      <c r="P266" s="16">
        <v>105</v>
      </c>
      <c r="Q266" s="16">
        <v>101</v>
      </c>
      <c r="R266" s="16">
        <v>72</v>
      </c>
      <c r="S266" s="16">
        <v>22</v>
      </c>
      <c r="T266" s="16">
        <v>-28</v>
      </c>
      <c r="U266" s="16">
        <v>-79</v>
      </c>
      <c r="V266" s="16">
        <v>-116</v>
      </c>
      <c r="W266" s="16">
        <v>-136</v>
      </c>
      <c r="X266" s="16">
        <v>-110</v>
      </c>
      <c r="Y266" s="36">
        <v>-34</v>
      </c>
      <c r="Z266" s="19">
        <f t="shared" si="11"/>
        <v>545</v>
      </c>
      <c r="AA266" s="37">
        <f t="shared" si="13"/>
        <v>22.708333333333332</v>
      </c>
    </row>
    <row r="267" spans="1:27" x14ac:dyDescent="0.25">
      <c r="A267" s="22">
        <v>40812</v>
      </c>
      <c r="B267" s="26">
        <v>42</v>
      </c>
      <c r="C267" s="16">
        <v>86</v>
      </c>
      <c r="D267" s="16">
        <v>114</v>
      </c>
      <c r="E267" s="16">
        <v>127</v>
      </c>
      <c r="F267" s="16">
        <v>128</v>
      </c>
      <c r="G267" s="16">
        <v>104</v>
      </c>
      <c r="H267" s="16">
        <v>60</v>
      </c>
      <c r="I267" s="16">
        <v>16</v>
      </c>
      <c r="J267" s="16">
        <v>-20</v>
      </c>
      <c r="K267" s="16">
        <v>-46</v>
      </c>
      <c r="L267" s="16">
        <v>-46</v>
      </c>
      <c r="M267" s="16">
        <v>4</v>
      </c>
      <c r="N267" s="16">
        <v>64</v>
      </c>
      <c r="O267" s="16">
        <v>102</v>
      </c>
      <c r="P267" s="16">
        <v>122</v>
      </c>
      <c r="Q267" s="16">
        <v>131</v>
      </c>
      <c r="R267" s="16">
        <v>126</v>
      </c>
      <c r="S267" s="16">
        <v>92</v>
      </c>
      <c r="T267" s="16">
        <v>38</v>
      </c>
      <c r="U267" s="16">
        <v>-3</v>
      </c>
      <c r="V267" s="16">
        <v>-46</v>
      </c>
      <c r="W267" s="16">
        <v>-86</v>
      </c>
      <c r="X267" s="16">
        <v>-111</v>
      </c>
      <c r="Y267" s="36">
        <v>-72</v>
      </c>
      <c r="Z267" s="19">
        <f t="shared" si="11"/>
        <v>926</v>
      </c>
      <c r="AA267" s="37">
        <f t="shared" si="13"/>
        <v>38.583333333333336</v>
      </c>
    </row>
    <row r="268" spans="1:27" x14ac:dyDescent="0.25">
      <c r="A268" s="22">
        <v>40813</v>
      </c>
      <c r="B268" s="26">
        <v>20</v>
      </c>
      <c r="C268" s="16">
        <v>84</v>
      </c>
      <c r="D268" s="16">
        <v>118</v>
      </c>
      <c r="E268" s="16">
        <v>138</v>
      </c>
      <c r="F268" s="16">
        <v>147</v>
      </c>
      <c r="G268" s="16">
        <v>132</v>
      </c>
      <c r="H268" s="16">
        <v>90</v>
      </c>
      <c r="I268" s="16">
        <v>38</v>
      </c>
      <c r="J268" s="16">
        <v>0</v>
      </c>
      <c r="K268" s="16">
        <v>-36</v>
      </c>
      <c r="L268" s="16">
        <v>-64</v>
      </c>
      <c r="M268" s="16">
        <v>-56</v>
      </c>
      <c r="N268" s="16">
        <v>14</v>
      </c>
      <c r="O268" s="16">
        <v>85</v>
      </c>
      <c r="P268" s="16">
        <v>116</v>
      </c>
      <c r="Q268" s="16">
        <v>134</v>
      </c>
      <c r="R268" s="16">
        <v>144</v>
      </c>
      <c r="S268" s="16">
        <v>134</v>
      </c>
      <c r="T268" s="16">
        <v>94</v>
      </c>
      <c r="U268" s="16">
        <v>42</v>
      </c>
      <c r="V268" s="16">
        <v>0</v>
      </c>
      <c r="W268" s="16">
        <v>-40</v>
      </c>
      <c r="X268" s="16">
        <v>-82</v>
      </c>
      <c r="Y268" s="36">
        <v>-96</v>
      </c>
      <c r="Z268" s="19">
        <f t="shared" si="11"/>
        <v>1156</v>
      </c>
      <c r="AA268" s="37">
        <f t="shared" si="13"/>
        <v>48.166666666666664</v>
      </c>
    </row>
    <row r="269" spans="1:27" x14ac:dyDescent="0.25">
      <c r="A269" s="22">
        <v>40814</v>
      </c>
      <c r="B269" s="26">
        <v>-42</v>
      </c>
      <c r="C269" s="16">
        <v>50</v>
      </c>
      <c r="D269" s="16">
        <v>104</v>
      </c>
      <c r="E269" s="16">
        <v>130</v>
      </c>
      <c r="F269" s="16">
        <v>145</v>
      </c>
      <c r="G269" s="16">
        <v>150</v>
      </c>
      <c r="H269" s="16">
        <v>122</v>
      </c>
      <c r="I269" s="16">
        <v>60</v>
      </c>
      <c r="J269" s="16">
        <v>21</v>
      </c>
      <c r="K269" s="16">
        <v>-20</v>
      </c>
      <c r="L269" s="16">
        <v>-70</v>
      </c>
      <c r="M269" s="16">
        <v>-100</v>
      </c>
      <c r="N269" s="16">
        <v>-82</v>
      </c>
      <c r="O269" s="16">
        <v>18</v>
      </c>
      <c r="P269" s="16">
        <v>90</v>
      </c>
      <c r="Q269" s="16">
        <v>122</v>
      </c>
      <c r="R269" s="16">
        <v>138</v>
      </c>
      <c r="S269" s="16">
        <v>147</v>
      </c>
      <c r="T269" s="16">
        <v>132</v>
      </c>
      <c r="U269" s="16">
        <v>85</v>
      </c>
      <c r="V269" s="16">
        <v>30</v>
      </c>
      <c r="W269" s="16">
        <v>-8</v>
      </c>
      <c r="X269" s="16">
        <v>-50</v>
      </c>
      <c r="Y269" s="36">
        <v>-86</v>
      </c>
      <c r="Z269" s="19">
        <f t="shared" si="11"/>
        <v>1086</v>
      </c>
      <c r="AA269" s="37">
        <f t="shared" si="13"/>
        <v>45.25</v>
      </c>
    </row>
    <row r="270" spans="1:27" x14ac:dyDescent="0.25">
      <c r="A270" s="22">
        <v>40815</v>
      </c>
      <c r="B270" s="26">
        <v>-84</v>
      </c>
      <c r="C270" s="16">
        <v>-16</v>
      </c>
      <c r="D270" s="16">
        <v>68</v>
      </c>
      <c r="E270" s="16">
        <v>112</v>
      </c>
      <c r="F270" s="16">
        <v>134</v>
      </c>
      <c r="G270" s="16">
        <v>144</v>
      </c>
      <c r="H270" s="16">
        <v>132</v>
      </c>
      <c r="I270" s="16">
        <v>98</v>
      </c>
      <c r="J270" s="16">
        <v>42</v>
      </c>
      <c r="K270" s="16">
        <v>-6</v>
      </c>
      <c r="L270" s="16">
        <v>-52</v>
      </c>
      <c r="M270" s="16">
        <v>-100</v>
      </c>
      <c r="N270" s="16">
        <v>-130</v>
      </c>
      <c r="O270" s="16">
        <v>-98</v>
      </c>
      <c r="P270" s="16">
        <v>2</v>
      </c>
      <c r="Q270" s="16">
        <v>76</v>
      </c>
      <c r="R270" s="16">
        <v>112</v>
      </c>
      <c r="S270" s="16">
        <v>136</v>
      </c>
      <c r="T270" s="16">
        <v>145</v>
      </c>
      <c r="U270" s="16">
        <v>134</v>
      </c>
      <c r="V270" s="16">
        <v>88</v>
      </c>
      <c r="W270" s="16">
        <v>34</v>
      </c>
      <c r="X270" s="16">
        <v>-8</v>
      </c>
      <c r="Y270" s="36">
        <v>-48</v>
      </c>
      <c r="Z270" s="19">
        <f t="shared" si="11"/>
        <v>915</v>
      </c>
      <c r="AA270" s="37">
        <f t="shared" si="13"/>
        <v>38.125</v>
      </c>
    </row>
    <row r="271" spans="1:27" x14ac:dyDescent="0.25">
      <c r="A271" s="22">
        <v>40816</v>
      </c>
      <c r="B271" s="26">
        <v>-79</v>
      </c>
      <c r="C271" s="16">
        <v>-54</v>
      </c>
      <c r="D271" s="16">
        <v>28</v>
      </c>
      <c r="E271" s="16">
        <v>92</v>
      </c>
      <c r="F271" s="16">
        <v>121</v>
      </c>
      <c r="G271" s="16">
        <v>138</v>
      </c>
      <c r="H271" s="16">
        <v>142</v>
      </c>
      <c r="I271" s="16">
        <v>119</v>
      </c>
      <c r="J271" s="16">
        <v>64</v>
      </c>
      <c r="K271" s="16">
        <v>14</v>
      </c>
      <c r="L271" s="16">
        <v>-34</v>
      </c>
      <c r="M271" s="16">
        <v>-88</v>
      </c>
      <c r="N271" s="16">
        <v>-126</v>
      </c>
      <c r="O271" s="16">
        <v>-147</v>
      </c>
      <c r="P271" s="16">
        <v>-70</v>
      </c>
      <c r="Q271" s="16">
        <v>14</v>
      </c>
      <c r="R271" s="16">
        <v>76</v>
      </c>
      <c r="S271" s="16">
        <v>110</v>
      </c>
      <c r="T271" s="16">
        <v>129</v>
      </c>
      <c r="U271" s="16">
        <v>134</v>
      </c>
      <c r="V271" s="16">
        <v>108</v>
      </c>
      <c r="W271" s="16">
        <v>60</v>
      </c>
      <c r="X271" s="16">
        <v>10</v>
      </c>
      <c r="Y271" s="36">
        <v>-24</v>
      </c>
      <c r="Z271" s="19">
        <f t="shared" si="11"/>
        <v>737</v>
      </c>
      <c r="AA271" s="37">
        <f t="shared" si="13"/>
        <v>30.708333333333332</v>
      </c>
    </row>
    <row r="272" spans="1:27" x14ac:dyDescent="0.25">
      <c r="A272" s="57"/>
      <c r="B272" s="58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64"/>
      <c r="Z272" s="61"/>
      <c r="AA272" s="61"/>
    </row>
    <row r="273" spans="1:27" x14ac:dyDescent="0.25">
      <c r="A273" s="21">
        <v>40817</v>
      </c>
      <c r="B273" s="32">
        <v>-52</v>
      </c>
      <c r="C273" s="33">
        <v>-54</v>
      </c>
      <c r="D273" s="33">
        <v>8</v>
      </c>
      <c r="E273" s="33">
        <v>74</v>
      </c>
      <c r="F273" s="33">
        <v>110</v>
      </c>
      <c r="G273" s="33">
        <v>129</v>
      </c>
      <c r="H273" s="33">
        <v>139</v>
      </c>
      <c r="I273" s="33">
        <v>135</v>
      </c>
      <c r="J273" s="33">
        <v>95</v>
      </c>
      <c r="K273" s="33">
        <v>50</v>
      </c>
      <c r="L273" s="33">
        <v>2</v>
      </c>
      <c r="M273" s="33">
        <v>-46</v>
      </c>
      <c r="N273" s="33">
        <v>-98</v>
      </c>
      <c r="O273" s="33">
        <v>-138</v>
      </c>
      <c r="P273" s="33">
        <v>-161</v>
      </c>
      <c r="Q273" s="33">
        <v>-102</v>
      </c>
      <c r="R273" s="33">
        <v>-4</v>
      </c>
      <c r="S273" s="33">
        <v>64</v>
      </c>
      <c r="T273" s="33">
        <v>102</v>
      </c>
      <c r="U273" s="33">
        <v>121</v>
      </c>
      <c r="V273" s="33">
        <v>126</v>
      </c>
      <c r="W273" s="33">
        <v>108</v>
      </c>
      <c r="X273" s="33">
        <v>68</v>
      </c>
      <c r="Y273" s="34">
        <v>20</v>
      </c>
      <c r="Z273" s="18">
        <f t="shared" si="11"/>
        <v>696</v>
      </c>
      <c r="AA273" s="35">
        <f>AVERAGE(B273:Y273)</f>
        <v>29</v>
      </c>
    </row>
    <row r="274" spans="1:27" x14ac:dyDescent="0.25">
      <c r="A274" s="22">
        <f>A273+1</f>
        <v>40818</v>
      </c>
      <c r="B274" s="26">
        <v>-14</v>
      </c>
      <c r="C274" s="16">
        <v>-34</v>
      </c>
      <c r="D274" s="16">
        <v>-18</v>
      </c>
      <c r="E274" s="16">
        <v>36</v>
      </c>
      <c r="F274" s="16">
        <v>82</v>
      </c>
      <c r="G274" s="16">
        <v>108</v>
      </c>
      <c r="H274" s="16">
        <v>123</v>
      </c>
      <c r="I274" s="16">
        <v>129</v>
      </c>
      <c r="J274" s="16">
        <v>116</v>
      </c>
      <c r="K274" s="16">
        <v>70</v>
      </c>
      <c r="L274" s="16">
        <v>17</v>
      </c>
      <c r="M274" s="16">
        <v>-32</v>
      </c>
      <c r="N274" s="16">
        <v>-90</v>
      </c>
      <c r="O274" s="16">
        <v>-128</v>
      </c>
      <c r="P274" s="16">
        <v>-164</v>
      </c>
      <c r="Q274" s="16">
        <v>-156</v>
      </c>
      <c r="R274" s="16">
        <v>-70</v>
      </c>
      <c r="S274" s="16">
        <v>18</v>
      </c>
      <c r="T274" s="16">
        <v>74</v>
      </c>
      <c r="U274" s="16">
        <v>103</v>
      </c>
      <c r="V274" s="16">
        <v>118</v>
      </c>
      <c r="W274" s="16">
        <v>118</v>
      </c>
      <c r="X274" s="16">
        <v>95</v>
      </c>
      <c r="Y274" s="17">
        <v>62</v>
      </c>
      <c r="Z274" s="19">
        <f t="shared" si="11"/>
        <v>563</v>
      </c>
      <c r="AA274" s="19">
        <f>AVERAGE(B274:Y274)</f>
        <v>23.458333333333332</v>
      </c>
    </row>
    <row r="275" spans="1:27" x14ac:dyDescent="0.25">
      <c r="A275" s="22">
        <f t="shared" ref="A275:A303" si="14">A274+1</f>
        <v>40819</v>
      </c>
      <c r="B275" s="26">
        <v>30</v>
      </c>
      <c r="C275" s="16">
        <v>10</v>
      </c>
      <c r="D275" s="16">
        <v>6</v>
      </c>
      <c r="E275" s="16">
        <v>26</v>
      </c>
      <c r="F275" s="16">
        <v>58</v>
      </c>
      <c r="G275" s="16">
        <v>86</v>
      </c>
      <c r="H275" s="16">
        <v>104</v>
      </c>
      <c r="I275" s="16">
        <v>112</v>
      </c>
      <c r="J275" s="16">
        <v>108</v>
      </c>
      <c r="K275" s="16">
        <v>78</v>
      </c>
      <c r="L275" s="16">
        <v>36</v>
      </c>
      <c r="M275" s="16">
        <v>-12</v>
      </c>
      <c r="N275" s="16">
        <v>-62</v>
      </c>
      <c r="O275" s="16">
        <v>-108</v>
      </c>
      <c r="P275" s="16">
        <v>-144</v>
      </c>
      <c r="Q275" s="16">
        <v>-167</v>
      </c>
      <c r="R275" s="16">
        <v>-142</v>
      </c>
      <c r="S275" s="16">
        <v>-70</v>
      </c>
      <c r="T275" s="16">
        <v>8</v>
      </c>
      <c r="U275" s="16">
        <v>58</v>
      </c>
      <c r="V275" s="16">
        <v>95</v>
      </c>
      <c r="W275" s="16">
        <v>110</v>
      </c>
      <c r="X275" s="16">
        <v>112</v>
      </c>
      <c r="Y275" s="17">
        <v>90</v>
      </c>
      <c r="Z275" s="19">
        <f t="shared" si="11"/>
        <v>422</v>
      </c>
      <c r="AA275" s="19">
        <f t="shared" ref="AA275:AA302" si="15">AVERAGE(B275:Y275)</f>
        <v>17.583333333333332</v>
      </c>
    </row>
    <row r="276" spans="1:27" x14ac:dyDescent="0.25">
      <c r="A276" s="22">
        <f t="shared" si="14"/>
        <v>40820</v>
      </c>
      <c r="B276" s="26">
        <v>54</v>
      </c>
      <c r="C276" s="16">
        <v>26</v>
      </c>
      <c r="D276" s="16">
        <v>13</v>
      </c>
      <c r="E276" s="16">
        <v>24</v>
      </c>
      <c r="F276" s="16">
        <v>53</v>
      </c>
      <c r="G276" s="16">
        <v>83</v>
      </c>
      <c r="H276" s="16">
        <v>99</v>
      </c>
      <c r="I276" s="16">
        <v>102</v>
      </c>
      <c r="J276" s="16">
        <v>98</v>
      </c>
      <c r="K276" s="16">
        <v>76</v>
      </c>
      <c r="L276" s="16">
        <v>40</v>
      </c>
      <c r="M276" s="16">
        <v>0</v>
      </c>
      <c r="N276" s="16">
        <v>-42</v>
      </c>
      <c r="O276" s="16">
        <v>-88</v>
      </c>
      <c r="P276" s="16">
        <v>-122</v>
      </c>
      <c r="Q276" s="16">
        <v>-152</v>
      </c>
      <c r="R276" s="16">
        <v>-156</v>
      </c>
      <c r="S276" s="16">
        <v>-118</v>
      </c>
      <c r="T276" s="16">
        <v>-52</v>
      </c>
      <c r="U276" s="16">
        <v>6</v>
      </c>
      <c r="V276" s="16">
        <v>56</v>
      </c>
      <c r="W276" s="16">
        <v>88</v>
      </c>
      <c r="X276" s="16">
        <v>102</v>
      </c>
      <c r="Y276" s="17">
        <v>109</v>
      </c>
      <c r="Z276" s="19">
        <f t="shared" si="11"/>
        <v>299</v>
      </c>
      <c r="AA276" s="19">
        <f t="shared" si="15"/>
        <v>12.458333333333334</v>
      </c>
    </row>
    <row r="277" spans="1:27" x14ac:dyDescent="0.25">
      <c r="A277" s="22">
        <f t="shared" si="14"/>
        <v>40821</v>
      </c>
      <c r="B277" s="26">
        <v>106</v>
      </c>
      <c r="C277" s="16">
        <v>90</v>
      </c>
      <c r="D277" s="16">
        <v>66</v>
      </c>
      <c r="E277" s="16">
        <v>47</v>
      </c>
      <c r="F277" s="16">
        <v>37</v>
      </c>
      <c r="G277" s="16">
        <v>41</v>
      </c>
      <c r="H277" s="16">
        <v>54</v>
      </c>
      <c r="I277" s="16">
        <v>71</v>
      </c>
      <c r="J277" s="16">
        <v>86</v>
      </c>
      <c r="K277" s="16">
        <v>87</v>
      </c>
      <c r="L277" s="16">
        <v>75</v>
      </c>
      <c r="M277" s="16">
        <v>46</v>
      </c>
      <c r="N277" s="16">
        <v>8</v>
      </c>
      <c r="O277" s="16">
        <v>-32</v>
      </c>
      <c r="P277" s="16">
        <v>-76</v>
      </c>
      <c r="Q277" s="16">
        <v>-108</v>
      </c>
      <c r="R277" s="16">
        <v>-130</v>
      </c>
      <c r="S277" s="16">
        <v>-132</v>
      </c>
      <c r="T277" s="16">
        <v>-94</v>
      </c>
      <c r="U277" s="16">
        <v>-44</v>
      </c>
      <c r="V277" s="16">
        <v>6</v>
      </c>
      <c r="W277" s="16">
        <v>50</v>
      </c>
      <c r="X277" s="16">
        <v>80</v>
      </c>
      <c r="Y277" s="17">
        <v>98</v>
      </c>
      <c r="Z277" s="19">
        <f t="shared" ref="Z277:Z341" si="16">SUM(B277:Y277)</f>
        <v>432</v>
      </c>
      <c r="AA277" s="19">
        <f t="shared" si="15"/>
        <v>18</v>
      </c>
    </row>
    <row r="278" spans="1:27" x14ac:dyDescent="0.25">
      <c r="A278" s="22">
        <f t="shared" si="14"/>
        <v>40822</v>
      </c>
      <c r="B278" s="26">
        <v>108</v>
      </c>
      <c r="C278" s="16">
        <v>110</v>
      </c>
      <c r="D278" s="16">
        <v>110</v>
      </c>
      <c r="E278" s="16">
        <v>101</v>
      </c>
      <c r="F278" s="16">
        <v>86</v>
      </c>
      <c r="G278" s="16">
        <v>70</v>
      </c>
      <c r="H278" s="16">
        <v>52</v>
      </c>
      <c r="I278" s="16">
        <v>42</v>
      </c>
      <c r="J278" s="16">
        <v>42</v>
      </c>
      <c r="K278" s="16">
        <v>52</v>
      </c>
      <c r="L278" s="16">
        <v>66</v>
      </c>
      <c r="M278" s="16">
        <v>71</v>
      </c>
      <c r="N278" s="16">
        <v>64</v>
      </c>
      <c r="O278" s="16">
        <v>42</v>
      </c>
      <c r="P278" s="16">
        <v>10</v>
      </c>
      <c r="Q278" s="16">
        <v>-26</v>
      </c>
      <c r="R278" s="16">
        <v>-58</v>
      </c>
      <c r="S278" s="16">
        <v>-90</v>
      </c>
      <c r="T278" s="16">
        <v>-104</v>
      </c>
      <c r="U278" s="16">
        <v>-94</v>
      </c>
      <c r="V278" s="16">
        <v>-46</v>
      </c>
      <c r="W278" s="16">
        <v>4</v>
      </c>
      <c r="X278" s="16">
        <v>52</v>
      </c>
      <c r="Y278" s="17">
        <v>88</v>
      </c>
      <c r="Z278" s="19">
        <f t="shared" si="16"/>
        <v>752</v>
      </c>
      <c r="AA278" s="19">
        <f t="shared" si="15"/>
        <v>31.333333333333332</v>
      </c>
    </row>
    <row r="279" spans="1:27" x14ac:dyDescent="0.25">
      <c r="A279" s="22">
        <f t="shared" si="14"/>
        <v>40823</v>
      </c>
      <c r="B279" s="26">
        <v>110</v>
      </c>
      <c r="C279" s="16">
        <v>123</v>
      </c>
      <c r="D279" s="16">
        <v>129</v>
      </c>
      <c r="E279" s="16">
        <v>124</v>
      </c>
      <c r="F279" s="16">
        <v>106</v>
      </c>
      <c r="G279" s="16">
        <v>80</v>
      </c>
      <c r="H279" s="16">
        <v>57</v>
      </c>
      <c r="I279" s="16">
        <v>38</v>
      </c>
      <c r="J279" s="16">
        <v>28</v>
      </c>
      <c r="K279" s="16">
        <v>29</v>
      </c>
      <c r="L279" s="16">
        <v>40</v>
      </c>
      <c r="M279" s="16">
        <v>56</v>
      </c>
      <c r="N279" s="16">
        <v>65</v>
      </c>
      <c r="O279" s="16">
        <v>63</v>
      </c>
      <c r="P279" s="16">
        <v>46</v>
      </c>
      <c r="Q279" s="16">
        <v>18</v>
      </c>
      <c r="R279" s="16">
        <v>-18</v>
      </c>
      <c r="S279" s="16">
        <v>-52</v>
      </c>
      <c r="T279" s="16">
        <v>-86</v>
      </c>
      <c r="U279" s="16">
        <v>-103</v>
      </c>
      <c r="V279" s="16">
        <v>-100</v>
      </c>
      <c r="W279" s="16">
        <v>-58</v>
      </c>
      <c r="X279" s="16">
        <v>-4</v>
      </c>
      <c r="Y279" s="17">
        <v>48</v>
      </c>
      <c r="Z279" s="19">
        <f t="shared" si="16"/>
        <v>739</v>
      </c>
      <c r="AA279" s="19">
        <f t="shared" si="15"/>
        <v>30.791666666666668</v>
      </c>
    </row>
    <row r="280" spans="1:27" x14ac:dyDescent="0.25">
      <c r="A280" s="22">
        <f t="shared" si="14"/>
        <v>40824</v>
      </c>
      <c r="B280" s="26">
        <v>88</v>
      </c>
      <c r="C280" s="16">
        <v>110</v>
      </c>
      <c r="D280" s="16">
        <v>122</v>
      </c>
      <c r="E280" s="16">
        <v>125</v>
      </c>
      <c r="F280" s="16">
        <v>110</v>
      </c>
      <c r="G280" s="16">
        <v>80</v>
      </c>
      <c r="H280" s="16">
        <v>48</v>
      </c>
      <c r="I280" s="16">
        <v>18</v>
      </c>
      <c r="J280" s="16">
        <v>-7</v>
      </c>
      <c r="K280" s="16">
        <v>-15</v>
      </c>
      <c r="L280" s="16">
        <v>2</v>
      </c>
      <c r="M280" s="16">
        <v>32</v>
      </c>
      <c r="N280" s="16">
        <v>62</v>
      </c>
      <c r="O280" s="16">
        <v>80</v>
      </c>
      <c r="P280" s="16">
        <v>83</v>
      </c>
      <c r="Q280" s="16">
        <v>66</v>
      </c>
      <c r="R280" s="16">
        <v>34</v>
      </c>
      <c r="S280" s="16">
        <v>-4</v>
      </c>
      <c r="T280" s="16">
        <v>-44</v>
      </c>
      <c r="U280" s="16">
        <v>-81</v>
      </c>
      <c r="V280" s="16">
        <v>-106</v>
      </c>
      <c r="W280" s="16">
        <v>-98</v>
      </c>
      <c r="X280" s="16">
        <v>-54</v>
      </c>
      <c r="Y280" s="17">
        <v>10</v>
      </c>
      <c r="Z280" s="19">
        <f t="shared" si="16"/>
        <v>661</v>
      </c>
      <c r="AA280" s="19">
        <f t="shared" si="15"/>
        <v>27.541666666666668</v>
      </c>
    </row>
    <row r="281" spans="1:27" x14ac:dyDescent="0.25">
      <c r="A281" s="22">
        <f t="shared" si="14"/>
        <v>40825</v>
      </c>
      <c r="B281" s="26">
        <v>64</v>
      </c>
      <c r="C281" s="16">
        <v>98</v>
      </c>
      <c r="D281" s="16">
        <v>118</v>
      </c>
      <c r="E281" s="16">
        <v>127</v>
      </c>
      <c r="F281" s="16">
        <v>119</v>
      </c>
      <c r="G281" s="16">
        <v>88</v>
      </c>
      <c r="H281" s="16">
        <v>48</v>
      </c>
      <c r="I281" s="16">
        <v>16</v>
      </c>
      <c r="J281" s="16">
        <v>-12</v>
      </c>
      <c r="K281" s="16">
        <v>-36</v>
      </c>
      <c r="L281" s="16">
        <v>-32</v>
      </c>
      <c r="M281" s="16">
        <v>8</v>
      </c>
      <c r="N281" s="16">
        <v>52</v>
      </c>
      <c r="O281" s="16">
        <v>82</v>
      </c>
      <c r="P281" s="16">
        <v>98</v>
      </c>
      <c r="Q281" s="16">
        <v>102</v>
      </c>
      <c r="R281" s="16">
        <v>84</v>
      </c>
      <c r="S281" s="16">
        <v>46</v>
      </c>
      <c r="T281" s="16">
        <v>4</v>
      </c>
      <c r="U281" s="16">
        <v>-36</v>
      </c>
      <c r="V281" s="16">
        <v>-70</v>
      </c>
      <c r="W281" s="16">
        <v>-99</v>
      </c>
      <c r="X281" s="16">
        <v>-92</v>
      </c>
      <c r="Y281" s="17">
        <v>-36</v>
      </c>
      <c r="Z281" s="19">
        <f t="shared" si="16"/>
        <v>741</v>
      </c>
      <c r="AA281" s="19">
        <f t="shared" si="15"/>
        <v>30.875</v>
      </c>
    </row>
    <row r="282" spans="1:27" x14ac:dyDescent="0.25">
      <c r="A282" s="22">
        <f t="shared" si="14"/>
        <v>40826</v>
      </c>
      <c r="B282" s="26">
        <v>34</v>
      </c>
      <c r="C282" s="16">
        <v>84</v>
      </c>
      <c r="D282" s="16">
        <v>112</v>
      </c>
      <c r="E282" s="16">
        <v>126</v>
      </c>
      <c r="F282" s="16">
        <v>127</v>
      </c>
      <c r="G282" s="16">
        <v>104</v>
      </c>
      <c r="H282" s="16">
        <v>62</v>
      </c>
      <c r="I282" s="16">
        <v>12</v>
      </c>
      <c r="J282" s="16">
        <v>-18</v>
      </c>
      <c r="K282" s="16">
        <v>-50</v>
      </c>
      <c r="L282" s="16">
        <v>-64</v>
      </c>
      <c r="M282" s="16">
        <v>-32</v>
      </c>
      <c r="N282" s="16">
        <v>28</v>
      </c>
      <c r="O282" s="16">
        <v>74</v>
      </c>
      <c r="P282" s="16">
        <v>100</v>
      </c>
      <c r="Q282" s="16">
        <v>113</v>
      </c>
      <c r="R282" s="16">
        <v>113</v>
      </c>
      <c r="S282" s="16">
        <v>86</v>
      </c>
      <c r="T282" s="16">
        <v>44</v>
      </c>
      <c r="U282" s="16">
        <v>3</v>
      </c>
      <c r="V282" s="16">
        <v>-36</v>
      </c>
      <c r="W282" s="16">
        <v>-70</v>
      </c>
      <c r="X282" s="16">
        <v>-80</v>
      </c>
      <c r="Y282" s="17">
        <v>-46</v>
      </c>
      <c r="Z282" s="19">
        <f t="shared" si="16"/>
        <v>826</v>
      </c>
      <c r="AA282" s="19">
        <f t="shared" si="15"/>
        <v>34.416666666666664</v>
      </c>
    </row>
    <row r="283" spans="1:27" x14ac:dyDescent="0.25">
      <c r="A283" s="22">
        <f t="shared" si="14"/>
        <v>40827</v>
      </c>
      <c r="B283" s="26">
        <v>14</v>
      </c>
      <c r="C283" s="16">
        <v>66</v>
      </c>
      <c r="D283" s="16">
        <v>102</v>
      </c>
      <c r="E283" s="16">
        <v>120</v>
      </c>
      <c r="F283" s="16">
        <v>126</v>
      </c>
      <c r="G283" s="16">
        <v>114</v>
      </c>
      <c r="H283" s="16">
        <v>72</v>
      </c>
      <c r="I283" s="16">
        <v>28</v>
      </c>
      <c r="J283" s="16">
        <v>-12</v>
      </c>
      <c r="K283" s="16">
        <v>-50</v>
      </c>
      <c r="L283" s="16">
        <v>-82</v>
      </c>
      <c r="M283" s="16">
        <v>-70</v>
      </c>
      <c r="N283" s="16">
        <v>-16</v>
      </c>
      <c r="O283" s="16">
        <v>52</v>
      </c>
      <c r="P283" s="16">
        <v>94</v>
      </c>
      <c r="Q283" s="16">
        <v>116</v>
      </c>
      <c r="R283" s="16">
        <v>127</v>
      </c>
      <c r="S283" s="16">
        <v>126</v>
      </c>
      <c r="T283" s="16">
        <v>98</v>
      </c>
      <c r="U283" s="16">
        <v>54</v>
      </c>
      <c r="V283" s="16">
        <v>8</v>
      </c>
      <c r="W283" s="16">
        <v>-30</v>
      </c>
      <c r="X283" s="16">
        <v>-60</v>
      </c>
      <c r="Y283" s="17">
        <v>-56</v>
      </c>
      <c r="Z283" s="19">
        <f t="shared" si="16"/>
        <v>941</v>
      </c>
      <c r="AA283" s="19">
        <f t="shared" si="15"/>
        <v>39.208333333333336</v>
      </c>
    </row>
    <row r="284" spans="1:27" x14ac:dyDescent="0.25">
      <c r="A284" s="22">
        <f t="shared" si="14"/>
        <v>40828</v>
      </c>
      <c r="B284" s="26">
        <v>0</v>
      </c>
      <c r="C284" s="16">
        <v>60</v>
      </c>
      <c r="D284" s="16">
        <v>102</v>
      </c>
      <c r="E284" s="16">
        <v>121</v>
      </c>
      <c r="F284" s="16">
        <v>131</v>
      </c>
      <c r="G284" s="16">
        <v>124</v>
      </c>
      <c r="H284" s="16">
        <v>90</v>
      </c>
      <c r="I284" s="16">
        <v>38</v>
      </c>
      <c r="J284" s="16">
        <v>0</v>
      </c>
      <c r="K284" s="16">
        <v>-42</v>
      </c>
      <c r="L284" s="16">
        <v>-86</v>
      </c>
      <c r="M284" s="16">
        <v>-101</v>
      </c>
      <c r="N284" s="16">
        <v>-56</v>
      </c>
      <c r="O284" s="16">
        <v>20</v>
      </c>
      <c r="P284" s="16">
        <v>78</v>
      </c>
      <c r="Q284" s="16">
        <v>108</v>
      </c>
      <c r="R284" s="16">
        <v>126</v>
      </c>
      <c r="S284" s="16">
        <v>133</v>
      </c>
      <c r="T284" s="16">
        <v>120</v>
      </c>
      <c r="U284" s="16">
        <v>75</v>
      </c>
      <c r="V284" s="16">
        <v>30</v>
      </c>
      <c r="W284" s="16">
        <v>-12</v>
      </c>
      <c r="X284" s="16">
        <v>-44</v>
      </c>
      <c r="Y284" s="17">
        <v>-58</v>
      </c>
      <c r="Z284" s="19">
        <f t="shared" si="16"/>
        <v>957</v>
      </c>
      <c r="AA284" s="19">
        <f t="shared" si="15"/>
        <v>39.875</v>
      </c>
    </row>
    <row r="285" spans="1:27" x14ac:dyDescent="0.25">
      <c r="A285" s="22">
        <f t="shared" si="14"/>
        <v>40829</v>
      </c>
      <c r="B285" s="26">
        <v>-34</v>
      </c>
      <c r="C285" s="16">
        <v>26</v>
      </c>
      <c r="D285" s="16">
        <v>82</v>
      </c>
      <c r="E285" s="16">
        <v>110</v>
      </c>
      <c r="F285" s="16">
        <v>124</v>
      </c>
      <c r="G285" s="16">
        <v>124</v>
      </c>
      <c r="H285" s="16">
        <v>98</v>
      </c>
      <c r="I285" s="16">
        <v>48</v>
      </c>
      <c r="J285" s="16">
        <v>2</v>
      </c>
      <c r="K285" s="16">
        <v>-44</v>
      </c>
      <c r="L285" s="16">
        <v>-90</v>
      </c>
      <c r="M285" s="16">
        <v>-114</v>
      </c>
      <c r="N285" s="16">
        <v>-104</v>
      </c>
      <c r="O285" s="16">
        <v>-32</v>
      </c>
      <c r="P285" s="16">
        <v>38</v>
      </c>
      <c r="Q285" s="16">
        <v>82</v>
      </c>
      <c r="R285" s="16">
        <v>108</v>
      </c>
      <c r="S285" s="16">
        <v>121</v>
      </c>
      <c r="T285" s="16">
        <v>119</v>
      </c>
      <c r="U285" s="16">
        <v>90</v>
      </c>
      <c r="V285" s="16">
        <v>42</v>
      </c>
      <c r="W285" s="16">
        <v>0</v>
      </c>
      <c r="X285" s="16">
        <v>-36</v>
      </c>
      <c r="Y285" s="17">
        <v>-54</v>
      </c>
      <c r="Z285" s="19">
        <f t="shared" si="16"/>
        <v>706</v>
      </c>
      <c r="AA285" s="19">
        <f t="shared" si="15"/>
        <v>29.416666666666668</v>
      </c>
    </row>
    <row r="286" spans="1:27" x14ac:dyDescent="0.25">
      <c r="A286" s="22">
        <f t="shared" si="14"/>
        <v>40830</v>
      </c>
      <c r="B286" s="26">
        <v>-32</v>
      </c>
      <c r="C286" s="16">
        <v>20</v>
      </c>
      <c r="D286" s="16">
        <v>68</v>
      </c>
      <c r="E286" s="16">
        <v>98</v>
      </c>
      <c r="F286" s="16">
        <v>114</v>
      </c>
      <c r="G286" s="16">
        <v>121</v>
      </c>
      <c r="H286" s="16">
        <v>102</v>
      </c>
      <c r="I286" s="16">
        <v>62</v>
      </c>
      <c r="J286" s="16">
        <v>6</v>
      </c>
      <c r="K286" s="16">
        <v>-42</v>
      </c>
      <c r="L286" s="16">
        <v>-92</v>
      </c>
      <c r="M286" s="16">
        <v>-124</v>
      </c>
      <c r="N286" s="16">
        <v>-136</v>
      </c>
      <c r="O286" s="16">
        <v>-70</v>
      </c>
      <c r="P286" s="16">
        <v>6</v>
      </c>
      <c r="Q286" s="16">
        <v>64</v>
      </c>
      <c r="R286" s="16">
        <v>101</v>
      </c>
      <c r="S286" s="16">
        <v>120</v>
      </c>
      <c r="T286" s="16">
        <v>127</v>
      </c>
      <c r="U286" s="16">
        <v>115</v>
      </c>
      <c r="V286" s="16">
        <v>74</v>
      </c>
      <c r="W286" s="16">
        <v>28</v>
      </c>
      <c r="X286" s="16">
        <v>-10</v>
      </c>
      <c r="Y286" s="17">
        <v>-36</v>
      </c>
      <c r="Z286" s="19">
        <f t="shared" si="16"/>
        <v>684</v>
      </c>
      <c r="AA286" s="19">
        <f t="shared" si="15"/>
        <v>28.5</v>
      </c>
    </row>
    <row r="287" spans="1:27" x14ac:dyDescent="0.25">
      <c r="A287" s="22">
        <f t="shared" si="14"/>
        <v>40831</v>
      </c>
      <c r="B287" s="26">
        <v>-36</v>
      </c>
      <c r="C287" s="16">
        <v>0</v>
      </c>
      <c r="D287" s="16">
        <v>50</v>
      </c>
      <c r="E287" s="16">
        <v>88</v>
      </c>
      <c r="F287" s="16">
        <v>108</v>
      </c>
      <c r="G287" s="16">
        <v>114</v>
      </c>
      <c r="H287" s="16">
        <v>100</v>
      </c>
      <c r="I287" s="16">
        <v>67</v>
      </c>
      <c r="J287" s="16">
        <v>22</v>
      </c>
      <c r="K287" s="16">
        <v>-24</v>
      </c>
      <c r="L287" s="16">
        <v>-76</v>
      </c>
      <c r="M287" s="16">
        <v>-118</v>
      </c>
      <c r="N287" s="16">
        <v>-149</v>
      </c>
      <c r="O287" s="16">
        <v>-140</v>
      </c>
      <c r="P287" s="16">
        <v>-58</v>
      </c>
      <c r="Q287" s="16">
        <v>16</v>
      </c>
      <c r="R287" s="16">
        <v>70</v>
      </c>
      <c r="S287" s="16">
        <v>102</v>
      </c>
      <c r="T287" s="16">
        <v>118</v>
      </c>
      <c r="U287" s="16">
        <v>122</v>
      </c>
      <c r="V287" s="16">
        <v>102</v>
      </c>
      <c r="W287" s="16">
        <v>64</v>
      </c>
      <c r="X287" s="16">
        <v>24</v>
      </c>
      <c r="Y287" s="17">
        <v>-10</v>
      </c>
      <c r="Z287" s="19">
        <f t="shared" si="16"/>
        <v>556</v>
      </c>
      <c r="AA287" s="19">
        <f t="shared" si="15"/>
        <v>23.166666666666668</v>
      </c>
    </row>
    <row r="288" spans="1:27" x14ac:dyDescent="0.25">
      <c r="A288" s="22">
        <f t="shared" si="14"/>
        <v>40832</v>
      </c>
      <c r="B288" s="26">
        <v>-27</v>
      </c>
      <c r="C288" s="16">
        <v>-18</v>
      </c>
      <c r="D288" s="16">
        <v>26</v>
      </c>
      <c r="E288" s="16">
        <v>72</v>
      </c>
      <c r="F288" s="16">
        <v>100</v>
      </c>
      <c r="G288" s="16">
        <v>112</v>
      </c>
      <c r="H288" s="16">
        <v>113</v>
      </c>
      <c r="I288" s="16">
        <v>90</v>
      </c>
      <c r="J288" s="16">
        <v>42</v>
      </c>
      <c r="K288" s="16">
        <v>-4</v>
      </c>
      <c r="L288" s="16">
        <v>-50</v>
      </c>
      <c r="M288" s="16">
        <v>-98</v>
      </c>
      <c r="N288" s="16">
        <v>-134</v>
      </c>
      <c r="O288" s="16">
        <v>-154</v>
      </c>
      <c r="P288" s="16">
        <v>-116</v>
      </c>
      <c r="Q288" s="16">
        <v>-28</v>
      </c>
      <c r="R288" s="16">
        <v>36</v>
      </c>
      <c r="S288" s="16">
        <v>82</v>
      </c>
      <c r="T288" s="16">
        <v>106</v>
      </c>
      <c r="U288" s="16">
        <v>115</v>
      </c>
      <c r="V288" s="16">
        <v>112</v>
      </c>
      <c r="W288" s="16">
        <v>86</v>
      </c>
      <c r="X288" s="16">
        <v>50</v>
      </c>
      <c r="Y288" s="17">
        <v>16</v>
      </c>
      <c r="Z288" s="19">
        <f t="shared" si="16"/>
        <v>529</v>
      </c>
      <c r="AA288" s="19">
        <f t="shared" si="15"/>
        <v>22.041666666666668</v>
      </c>
    </row>
    <row r="289" spans="1:27" x14ac:dyDescent="0.25">
      <c r="A289" s="22">
        <f t="shared" si="14"/>
        <v>40833</v>
      </c>
      <c r="B289" s="26">
        <v>-8</v>
      </c>
      <c r="C289" s="16">
        <v>-4</v>
      </c>
      <c r="D289" s="16">
        <v>28</v>
      </c>
      <c r="E289" s="16">
        <v>66</v>
      </c>
      <c r="F289" s="16">
        <v>94</v>
      </c>
      <c r="G289" s="16">
        <v>107</v>
      </c>
      <c r="H289" s="16">
        <v>110</v>
      </c>
      <c r="I289" s="16">
        <v>96</v>
      </c>
      <c r="J289" s="16">
        <v>62</v>
      </c>
      <c r="K289" s="16">
        <v>18</v>
      </c>
      <c r="L289" s="16">
        <v>-28</v>
      </c>
      <c r="M289" s="16">
        <v>-74</v>
      </c>
      <c r="N289" s="16">
        <v>-116</v>
      </c>
      <c r="O289" s="16">
        <v>-144</v>
      </c>
      <c r="P289" s="16">
        <v>-142</v>
      </c>
      <c r="Q289" s="16">
        <v>-80</v>
      </c>
      <c r="R289" s="16">
        <v>-6</v>
      </c>
      <c r="S289" s="16">
        <v>54</v>
      </c>
      <c r="T289" s="16">
        <v>90</v>
      </c>
      <c r="U289" s="16">
        <v>109</v>
      </c>
      <c r="V289" s="16">
        <v>115</v>
      </c>
      <c r="W289" s="16">
        <v>108</v>
      </c>
      <c r="X289" s="16">
        <v>80</v>
      </c>
      <c r="Y289" s="17">
        <v>50</v>
      </c>
      <c r="Z289" s="19">
        <f t="shared" si="16"/>
        <v>585</v>
      </c>
      <c r="AA289" s="19">
        <f t="shared" si="15"/>
        <v>24.375</v>
      </c>
    </row>
    <row r="290" spans="1:27" x14ac:dyDescent="0.25">
      <c r="A290" s="22">
        <f t="shared" si="14"/>
        <v>40834</v>
      </c>
      <c r="B290" s="26">
        <v>24</v>
      </c>
      <c r="C290" s="16">
        <v>13</v>
      </c>
      <c r="D290" s="16">
        <v>24</v>
      </c>
      <c r="E290" s="16">
        <v>54</v>
      </c>
      <c r="F290" s="16">
        <v>82</v>
      </c>
      <c r="G290" s="16">
        <v>101</v>
      </c>
      <c r="H290" s="16">
        <v>108</v>
      </c>
      <c r="I290" s="16">
        <v>107</v>
      </c>
      <c r="J290" s="16">
        <v>84</v>
      </c>
      <c r="K290" s="16">
        <v>48</v>
      </c>
      <c r="L290" s="16">
        <v>6</v>
      </c>
      <c r="M290" s="16">
        <v>-38</v>
      </c>
      <c r="N290" s="16">
        <v>-86</v>
      </c>
      <c r="O290" s="16">
        <v>-117</v>
      </c>
      <c r="P290" s="16">
        <v>-138</v>
      </c>
      <c r="Q290" s="16">
        <v>-114</v>
      </c>
      <c r="R290" s="16">
        <v>-46</v>
      </c>
      <c r="S290" s="16">
        <v>20</v>
      </c>
      <c r="T290" s="16">
        <v>68</v>
      </c>
      <c r="U290" s="16">
        <v>97</v>
      </c>
      <c r="V290" s="16">
        <v>112</v>
      </c>
      <c r="W290" s="16">
        <v>120</v>
      </c>
      <c r="X290" s="16">
        <v>116</v>
      </c>
      <c r="Y290" s="17">
        <v>100</v>
      </c>
      <c r="Z290" s="19">
        <f t="shared" si="16"/>
        <v>745</v>
      </c>
      <c r="AA290" s="19">
        <f t="shared" si="15"/>
        <v>31.041666666666668</v>
      </c>
    </row>
    <row r="291" spans="1:27" x14ac:dyDescent="0.25">
      <c r="A291" s="22">
        <f t="shared" si="14"/>
        <v>40835</v>
      </c>
      <c r="B291" s="26">
        <v>76</v>
      </c>
      <c r="C291" s="16">
        <v>56</v>
      </c>
      <c r="D291" s="16">
        <v>48</v>
      </c>
      <c r="E291" s="16">
        <v>54</v>
      </c>
      <c r="F291" s="16">
        <v>70</v>
      </c>
      <c r="G291" s="16">
        <v>86</v>
      </c>
      <c r="H291" s="16">
        <v>96</v>
      </c>
      <c r="I291" s="16">
        <v>98</v>
      </c>
      <c r="J291" s="16">
        <v>86</v>
      </c>
      <c r="K291" s="16">
        <v>62</v>
      </c>
      <c r="L291" s="16">
        <v>26</v>
      </c>
      <c r="M291" s="16">
        <v>-16</v>
      </c>
      <c r="N291" s="16">
        <v>-56</v>
      </c>
      <c r="O291" s="16">
        <v>-96</v>
      </c>
      <c r="P291" s="16">
        <v>-120</v>
      </c>
      <c r="Q291" s="16">
        <v>-124</v>
      </c>
      <c r="R291" s="16">
        <v>-84</v>
      </c>
      <c r="S291" s="16">
        <v>-24</v>
      </c>
      <c r="T291" s="16">
        <v>30</v>
      </c>
      <c r="U291" s="16">
        <v>71</v>
      </c>
      <c r="V291" s="16">
        <v>98</v>
      </c>
      <c r="W291" s="16">
        <v>113</v>
      </c>
      <c r="X291" s="16">
        <v>120</v>
      </c>
      <c r="Y291" s="17">
        <v>116</v>
      </c>
      <c r="Z291" s="19">
        <f t="shared" si="16"/>
        <v>786</v>
      </c>
      <c r="AA291" s="19">
        <f t="shared" si="15"/>
        <v>32.75</v>
      </c>
    </row>
    <row r="292" spans="1:27" x14ac:dyDescent="0.25">
      <c r="A292" s="22">
        <f t="shared" si="14"/>
        <v>40836</v>
      </c>
      <c r="B292" s="26">
        <v>102</v>
      </c>
      <c r="C292" s="16">
        <v>86</v>
      </c>
      <c r="D292" s="16">
        <v>72</v>
      </c>
      <c r="E292" s="16">
        <v>60</v>
      </c>
      <c r="F292" s="16">
        <v>59</v>
      </c>
      <c r="G292" s="16">
        <v>67</v>
      </c>
      <c r="H292" s="16">
        <v>74</v>
      </c>
      <c r="I292" s="16">
        <v>80</v>
      </c>
      <c r="J292" s="16">
        <v>81</v>
      </c>
      <c r="K292" s="16">
        <v>68</v>
      </c>
      <c r="L292" s="16">
        <v>42</v>
      </c>
      <c r="M292" s="16">
        <v>6</v>
      </c>
      <c r="N292" s="16">
        <v>-30</v>
      </c>
      <c r="O292" s="16">
        <v>-70</v>
      </c>
      <c r="P292" s="16">
        <v>-98</v>
      </c>
      <c r="Q292" s="16">
        <v>-114</v>
      </c>
      <c r="R292" s="16">
        <v>-110</v>
      </c>
      <c r="S292" s="16">
        <v>-78</v>
      </c>
      <c r="T292" s="16">
        <v>-28</v>
      </c>
      <c r="U292" s="16">
        <v>18</v>
      </c>
      <c r="V292" s="16">
        <v>62</v>
      </c>
      <c r="W292" s="16">
        <v>90</v>
      </c>
      <c r="X292" s="16">
        <v>108</v>
      </c>
      <c r="Y292" s="17">
        <v>118</v>
      </c>
      <c r="Z292" s="19">
        <f t="shared" si="16"/>
        <v>665</v>
      </c>
      <c r="AA292" s="19">
        <f t="shared" si="15"/>
        <v>27.708333333333332</v>
      </c>
    </row>
    <row r="293" spans="1:27" x14ac:dyDescent="0.25">
      <c r="A293" s="22">
        <f t="shared" si="14"/>
        <v>40837</v>
      </c>
      <c r="B293" s="26">
        <v>120</v>
      </c>
      <c r="C293" s="16">
        <v>112</v>
      </c>
      <c r="D293" s="16">
        <v>96</v>
      </c>
      <c r="E293" s="16">
        <v>80</v>
      </c>
      <c r="F293" s="16">
        <v>62</v>
      </c>
      <c r="G293" s="16">
        <v>53</v>
      </c>
      <c r="H293" s="16">
        <v>53</v>
      </c>
      <c r="I293" s="16">
        <v>57</v>
      </c>
      <c r="J293" s="16">
        <v>61</v>
      </c>
      <c r="K293" s="16">
        <v>63</v>
      </c>
      <c r="L293" s="16">
        <v>57</v>
      </c>
      <c r="M293" s="16">
        <v>38</v>
      </c>
      <c r="N293" s="16">
        <v>12</v>
      </c>
      <c r="O293" s="16">
        <v>-16</v>
      </c>
      <c r="P293" s="16">
        <v>-48</v>
      </c>
      <c r="Q293" s="16">
        <v>-86</v>
      </c>
      <c r="R293" s="16">
        <v>-106</v>
      </c>
      <c r="S293" s="16">
        <v>-108</v>
      </c>
      <c r="T293" s="16">
        <v>-70</v>
      </c>
      <c r="U293" s="16">
        <v>-23</v>
      </c>
      <c r="V293" s="16">
        <v>30</v>
      </c>
      <c r="W293" s="16">
        <v>68</v>
      </c>
      <c r="X293" s="16">
        <v>92</v>
      </c>
      <c r="Y293" s="17">
        <v>110</v>
      </c>
      <c r="Z293" s="19">
        <f t="shared" si="16"/>
        <v>707</v>
      </c>
      <c r="AA293" s="19">
        <f t="shared" si="15"/>
        <v>29.458333333333332</v>
      </c>
    </row>
    <row r="294" spans="1:27" x14ac:dyDescent="0.25">
      <c r="A294" s="22">
        <f t="shared" si="14"/>
        <v>40838</v>
      </c>
      <c r="B294" s="26">
        <v>121</v>
      </c>
      <c r="C294" s="16">
        <v>125</v>
      </c>
      <c r="D294" s="16">
        <v>120</v>
      </c>
      <c r="E294" s="16">
        <v>104</v>
      </c>
      <c r="F294" s="16">
        <v>80</v>
      </c>
      <c r="G294" s="16">
        <v>58</v>
      </c>
      <c r="H294" s="16">
        <v>38</v>
      </c>
      <c r="I294" s="16">
        <v>30</v>
      </c>
      <c r="J294" s="16">
        <v>36</v>
      </c>
      <c r="K294" s="16">
        <v>50</v>
      </c>
      <c r="L294" s="16">
        <v>64</v>
      </c>
      <c r="M294" s="16">
        <v>73</v>
      </c>
      <c r="N294" s="16">
        <v>66</v>
      </c>
      <c r="O294" s="16">
        <v>42</v>
      </c>
      <c r="P294" s="16">
        <v>10</v>
      </c>
      <c r="Q294" s="16">
        <v>-24</v>
      </c>
      <c r="R294" s="16">
        <v>-58</v>
      </c>
      <c r="S294" s="16">
        <v>-90</v>
      </c>
      <c r="T294" s="16">
        <v>-101</v>
      </c>
      <c r="U294" s="16">
        <v>-74</v>
      </c>
      <c r="V294" s="16">
        <v>-14</v>
      </c>
      <c r="W294" s="16">
        <v>34</v>
      </c>
      <c r="X294" s="16">
        <v>76</v>
      </c>
      <c r="Y294" s="17">
        <v>103</v>
      </c>
      <c r="Z294" s="19">
        <f t="shared" si="16"/>
        <v>869</v>
      </c>
      <c r="AA294" s="19">
        <f t="shared" si="15"/>
        <v>36.208333333333336</v>
      </c>
    </row>
    <row r="295" spans="1:27" x14ac:dyDescent="0.25">
      <c r="A295" s="22">
        <f t="shared" si="14"/>
        <v>40839</v>
      </c>
      <c r="B295" s="26">
        <v>120</v>
      </c>
      <c r="C295" s="16">
        <v>132</v>
      </c>
      <c r="D295" s="16">
        <v>134</v>
      </c>
      <c r="E295" s="16">
        <v>122</v>
      </c>
      <c r="F295" s="16">
        <v>92</v>
      </c>
      <c r="G295" s="16">
        <v>56</v>
      </c>
      <c r="H295" s="16">
        <v>24</v>
      </c>
      <c r="I295" s="16">
        <v>3</v>
      </c>
      <c r="J295" s="16">
        <v>0</v>
      </c>
      <c r="K295" s="16">
        <v>22</v>
      </c>
      <c r="L295" s="16">
        <v>54</v>
      </c>
      <c r="M295" s="16">
        <v>74</v>
      </c>
      <c r="N295" s="16">
        <v>83</v>
      </c>
      <c r="O295" s="16">
        <v>82</v>
      </c>
      <c r="P295" s="16">
        <v>64</v>
      </c>
      <c r="Q295" s="16">
        <v>32</v>
      </c>
      <c r="R295" s="16">
        <v>-8</v>
      </c>
      <c r="S295" s="16">
        <v>-44</v>
      </c>
      <c r="T295" s="16">
        <v>-82</v>
      </c>
      <c r="U295" s="16">
        <v>-97</v>
      </c>
      <c r="V295" s="16">
        <v>-70</v>
      </c>
      <c r="W295" s="16">
        <v>-16</v>
      </c>
      <c r="X295" s="16">
        <v>44</v>
      </c>
      <c r="Y295" s="17">
        <v>86</v>
      </c>
      <c r="Z295" s="19">
        <f t="shared" si="16"/>
        <v>907</v>
      </c>
      <c r="AA295" s="19">
        <f t="shared" si="15"/>
        <v>37.791666666666664</v>
      </c>
    </row>
    <row r="296" spans="1:27" x14ac:dyDescent="0.25">
      <c r="A296" s="22">
        <f t="shared" si="14"/>
        <v>40840</v>
      </c>
      <c r="B296" s="26">
        <v>112</v>
      </c>
      <c r="C296" s="16">
        <v>130</v>
      </c>
      <c r="D296" s="16">
        <v>137</v>
      </c>
      <c r="E296" s="16">
        <v>130</v>
      </c>
      <c r="F296" s="16">
        <v>100</v>
      </c>
      <c r="G296" s="16">
        <v>58</v>
      </c>
      <c r="H296" s="16">
        <v>20</v>
      </c>
      <c r="I296" s="16">
        <v>-13</v>
      </c>
      <c r="J296" s="16">
        <v>-38</v>
      </c>
      <c r="K296" s="16">
        <v>-38</v>
      </c>
      <c r="L296" s="16">
        <v>6</v>
      </c>
      <c r="M296" s="16">
        <v>60</v>
      </c>
      <c r="N296" s="16">
        <v>94</v>
      </c>
      <c r="O296" s="16">
        <v>112</v>
      </c>
      <c r="P296" s="16">
        <v>118</v>
      </c>
      <c r="Q296" s="16">
        <v>108</v>
      </c>
      <c r="R296" s="16">
        <v>72</v>
      </c>
      <c r="S296" s="16">
        <v>30</v>
      </c>
      <c r="T296" s="16">
        <v>-14</v>
      </c>
      <c r="U296" s="16">
        <v>-50</v>
      </c>
      <c r="V296" s="16">
        <v>-82</v>
      </c>
      <c r="W296" s="16">
        <v>-70</v>
      </c>
      <c r="X296" s="16">
        <v>-2</v>
      </c>
      <c r="Y296" s="17">
        <v>68</v>
      </c>
      <c r="Z296" s="19">
        <f t="shared" si="16"/>
        <v>1048</v>
      </c>
      <c r="AA296" s="19">
        <f t="shared" si="15"/>
        <v>43.666666666666664</v>
      </c>
    </row>
    <row r="297" spans="1:27" x14ac:dyDescent="0.25">
      <c r="A297" s="22">
        <f t="shared" si="14"/>
        <v>40841</v>
      </c>
      <c r="B297" s="26">
        <v>108</v>
      </c>
      <c r="C297" s="16">
        <v>130</v>
      </c>
      <c r="D297" s="16">
        <v>144</v>
      </c>
      <c r="E297" s="16">
        <v>146</v>
      </c>
      <c r="F297" s="16">
        <v>124</v>
      </c>
      <c r="G297" s="16">
        <v>78</v>
      </c>
      <c r="H297" s="16">
        <v>34</v>
      </c>
      <c r="I297" s="16">
        <v>-6</v>
      </c>
      <c r="J297" s="16">
        <v>-46</v>
      </c>
      <c r="K297" s="16">
        <v>-71</v>
      </c>
      <c r="L297" s="16">
        <v>-44</v>
      </c>
      <c r="M297" s="16">
        <v>22</v>
      </c>
      <c r="N297" s="16">
        <v>82</v>
      </c>
      <c r="O297" s="16">
        <v>110</v>
      </c>
      <c r="P297" s="16">
        <v>128</v>
      </c>
      <c r="Q297" s="16">
        <v>135</v>
      </c>
      <c r="R297" s="16">
        <v>126</v>
      </c>
      <c r="S297" s="16">
        <v>86</v>
      </c>
      <c r="T297" s="16">
        <v>40</v>
      </c>
      <c r="U297" s="16">
        <v>0</v>
      </c>
      <c r="V297" s="16">
        <v>-38</v>
      </c>
      <c r="W297" s="16">
        <v>-63</v>
      </c>
      <c r="X297" s="16">
        <v>-32</v>
      </c>
      <c r="Y297" s="17">
        <v>44</v>
      </c>
      <c r="Z297" s="19">
        <f t="shared" si="16"/>
        <v>1237</v>
      </c>
      <c r="AA297" s="19">
        <f t="shared" si="15"/>
        <v>51.541666666666664</v>
      </c>
    </row>
    <row r="298" spans="1:27" x14ac:dyDescent="0.25">
      <c r="A298" s="22">
        <f t="shared" si="14"/>
        <v>40842</v>
      </c>
      <c r="B298" s="26">
        <v>98</v>
      </c>
      <c r="C298" s="16">
        <v>125</v>
      </c>
      <c r="D298" s="16">
        <v>142</v>
      </c>
      <c r="E298" s="16">
        <v>150</v>
      </c>
      <c r="F298" s="16">
        <v>145</v>
      </c>
      <c r="G298" s="16">
        <v>110</v>
      </c>
      <c r="H298" s="16">
        <v>60</v>
      </c>
      <c r="I298" s="16">
        <v>16</v>
      </c>
      <c r="J298" s="16">
        <v>-26</v>
      </c>
      <c r="K298" s="16">
        <v>-70</v>
      </c>
      <c r="L298" s="16">
        <v>-98</v>
      </c>
      <c r="M298" s="16">
        <v>-52</v>
      </c>
      <c r="N298" s="16">
        <v>36</v>
      </c>
      <c r="O298" s="16">
        <v>96</v>
      </c>
      <c r="P298" s="16">
        <v>124</v>
      </c>
      <c r="Q298" s="16">
        <v>144</v>
      </c>
      <c r="R298" s="16">
        <v>152</v>
      </c>
      <c r="S298" s="16">
        <v>144</v>
      </c>
      <c r="T298" s="16">
        <v>102</v>
      </c>
      <c r="U298" s="16">
        <v>58</v>
      </c>
      <c r="V298" s="16">
        <v>18</v>
      </c>
      <c r="W298" s="16">
        <v>-18</v>
      </c>
      <c r="X298" s="16">
        <v>-38</v>
      </c>
      <c r="Y298" s="17">
        <v>-4</v>
      </c>
      <c r="Z298" s="19">
        <f t="shared" si="16"/>
        <v>1414</v>
      </c>
      <c r="AA298" s="19">
        <f t="shared" si="15"/>
        <v>58.916666666666664</v>
      </c>
    </row>
    <row r="299" spans="1:27" x14ac:dyDescent="0.25">
      <c r="A299" s="22">
        <f t="shared" si="14"/>
        <v>40843</v>
      </c>
      <c r="B299" s="26">
        <v>68</v>
      </c>
      <c r="C299" s="16">
        <v>110</v>
      </c>
      <c r="D299" s="16">
        <v>134</v>
      </c>
      <c r="E299" s="16">
        <v>148</v>
      </c>
      <c r="F299" s="16">
        <v>151</v>
      </c>
      <c r="G299" s="16">
        <v>130</v>
      </c>
      <c r="H299" s="16">
        <v>78</v>
      </c>
      <c r="I299" s="16">
        <v>33</v>
      </c>
      <c r="J299" s="16">
        <v>-10</v>
      </c>
      <c r="K299" s="16">
        <v>-58</v>
      </c>
      <c r="L299" s="16">
        <v>-100</v>
      </c>
      <c r="M299" s="16">
        <v>-120</v>
      </c>
      <c r="N299" s="16">
        <v>-46</v>
      </c>
      <c r="O299" s="16">
        <v>50</v>
      </c>
      <c r="P299" s="16">
        <v>102</v>
      </c>
      <c r="Q299" s="16">
        <v>128</v>
      </c>
      <c r="R299" s="16">
        <v>146</v>
      </c>
      <c r="S299" s="16">
        <v>154</v>
      </c>
      <c r="T299" s="16">
        <v>146</v>
      </c>
      <c r="U299" s="16">
        <v>110</v>
      </c>
      <c r="V299" s="16">
        <v>62</v>
      </c>
      <c r="W299" s="16">
        <v>26</v>
      </c>
      <c r="X299" s="16">
        <v>-6</v>
      </c>
      <c r="Y299" s="17">
        <v>-21</v>
      </c>
      <c r="Z299" s="19">
        <f t="shared" si="16"/>
        <v>1415</v>
      </c>
      <c r="AA299" s="19">
        <f t="shared" si="15"/>
        <v>58.958333333333336</v>
      </c>
    </row>
    <row r="300" spans="1:27" x14ac:dyDescent="0.25">
      <c r="A300" s="22">
        <f t="shared" si="14"/>
        <v>40844</v>
      </c>
      <c r="B300" s="26">
        <v>18</v>
      </c>
      <c r="C300" s="16">
        <v>88</v>
      </c>
      <c r="D300" s="16">
        <v>120</v>
      </c>
      <c r="E300" s="16">
        <v>140</v>
      </c>
      <c r="F300" s="16">
        <v>150</v>
      </c>
      <c r="G300" s="16">
        <v>148</v>
      </c>
      <c r="H300" s="16">
        <v>114</v>
      </c>
      <c r="I300" s="16">
        <v>58</v>
      </c>
      <c r="J300" s="16">
        <v>12</v>
      </c>
      <c r="K300" s="16">
        <v>-32</v>
      </c>
      <c r="L300" s="16">
        <v>-86</v>
      </c>
      <c r="M300" s="16">
        <v>-123</v>
      </c>
      <c r="N300" s="16">
        <v>-139</v>
      </c>
      <c r="O300" s="16">
        <v>-52</v>
      </c>
      <c r="P300" s="16">
        <v>42</v>
      </c>
      <c r="Q300" s="16">
        <v>96</v>
      </c>
      <c r="R300" s="16">
        <v>126</v>
      </c>
      <c r="S300" s="16">
        <v>143</v>
      </c>
      <c r="T300" s="16">
        <v>154</v>
      </c>
      <c r="U300" s="16">
        <v>146</v>
      </c>
      <c r="V300" s="16">
        <v>114</v>
      </c>
      <c r="W300" s="16">
        <v>70</v>
      </c>
      <c r="X300" s="16">
        <v>32</v>
      </c>
      <c r="Y300" s="17">
        <v>4</v>
      </c>
      <c r="Z300" s="19">
        <f t="shared" si="16"/>
        <v>1343</v>
      </c>
      <c r="AA300" s="19">
        <f t="shared" si="15"/>
        <v>55.958333333333336</v>
      </c>
    </row>
    <row r="301" spans="1:27" x14ac:dyDescent="0.25">
      <c r="A301" s="22">
        <f t="shared" si="14"/>
        <v>40845</v>
      </c>
      <c r="B301" s="26">
        <v>3</v>
      </c>
      <c r="C301" s="16">
        <v>46</v>
      </c>
      <c r="D301" s="16">
        <v>98</v>
      </c>
      <c r="E301" s="16">
        <v>126</v>
      </c>
      <c r="F301" s="16">
        <v>143</v>
      </c>
      <c r="G301" s="16">
        <v>150</v>
      </c>
      <c r="H301" s="16">
        <v>140</v>
      </c>
      <c r="I301" s="16">
        <v>100</v>
      </c>
      <c r="J301" s="16">
        <v>46</v>
      </c>
      <c r="K301" s="16">
        <v>0</v>
      </c>
      <c r="L301" s="16">
        <v>-46</v>
      </c>
      <c r="M301" s="16">
        <v>-98</v>
      </c>
      <c r="N301" s="16">
        <v>-132</v>
      </c>
      <c r="O301" s="16">
        <v>-130</v>
      </c>
      <c r="P301" s="16">
        <v>-32</v>
      </c>
      <c r="Q301" s="16">
        <v>54</v>
      </c>
      <c r="R301" s="16">
        <v>104</v>
      </c>
      <c r="S301" s="16">
        <v>130</v>
      </c>
      <c r="T301" s="16">
        <v>148</v>
      </c>
      <c r="U301" s="16">
        <v>156</v>
      </c>
      <c r="V301" s="16">
        <v>150</v>
      </c>
      <c r="W301" s="16">
        <v>120</v>
      </c>
      <c r="X301" s="16">
        <v>80</v>
      </c>
      <c r="Y301" s="17">
        <v>48</v>
      </c>
      <c r="Z301" s="19">
        <f t="shared" si="16"/>
        <v>1404</v>
      </c>
      <c r="AA301" s="19">
        <f t="shared" si="15"/>
        <v>58.5</v>
      </c>
    </row>
    <row r="302" spans="1:27" x14ac:dyDescent="0.25">
      <c r="A302" s="22">
        <f t="shared" si="14"/>
        <v>40846</v>
      </c>
      <c r="B302" s="26">
        <v>27</v>
      </c>
      <c r="C302" s="16">
        <v>36</v>
      </c>
      <c r="D302" s="16">
        <v>84</v>
      </c>
      <c r="E302" s="16">
        <v>118</v>
      </c>
      <c r="F302" s="16">
        <v>140</v>
      </c>
      <c r="G302" s="16">
        <v>152</v>
      </c>
      <c r="H302" s="16">
        <v>155</v>
      </c>
      <c r="I302" s="16">
        <v>140</v>
      </c>
      <c r="J302" s="16">
        <v>90</v>
      </c>
      <c r="K302" s="16">
        <v>42</v>
      </c>
      <c r="L302" s="16">
        <v>-4</v>
      </c>
      <c r="M302" s="16">
        <v>-52</v>
      </c>
      <c r="N302" s="16">
        <v>-98</v>
      </c>
      <c r="O302" s="16">
        <v>-127</v>
      </c>
      <c r="P302" s="16">
        <v>-98</v>
      </c>
      <c r="Q302" s="16">
        <v>-4</v>
      </c>
      <c r="R302" s="16">
        <v>68</v>
      </c>
      <c r="S302" s="16">
        <v>108</v>
      </c>
      <c r="T302" s="16">
        <v>130</v>
      </c>
      <c r="U302" s="16">
        <v>145</v>
      </c>
      <c r="V302" s="16">
        <v>153</v>
      </c>
      <c r="W302" s="16">
        <v>150</v>
      </c>
      <c r="X302" s="16">
        <v>130</v>
      </c>
      <c r="Y302" s="17">
        <v>98</v>
      </c>
      <c r="Z302" s="19">
        <f t="shared" si="16"/>
        <v>1583</v>
      </c>
      <c r="AA302" s="19">
        <f t="shared" si="15"/>
        <v>65.958333333333329</v>
      </c>
    </row>
    <row r="303" spans="1:27" x14ac:dyDescent="0.25">
      <c r="A303" s="57">
        <f t="shared" si="14"/>
        <v>40847</v>
      </c>
      <c r="B303" s="58">
        <v>68</v>
      </c>
      <c r="C303" s="59">
        <v>54</v>
      </c>
      <c r="D303" s="59">
        <v>66</v>
      </c>
      <c r="E303" s="59">
        <v>98</v>
      </c>
      <c r="F303" s="59">
        <v>122</v>
      </c>
      <c r="G303" s="59">
        <v>137</v>
      </c>
      <c r="H303" s="59">
        <v>147</v>
      </c>
      <c r="I303" s="59">
        <v>145</v>
      </c>
      <c r="J303" s="59">
        <v>116</v>
      </c>
      <c r="K303" s="59">
        <v>70</v>
      </c>
      <c r="L303" s="59">
        <v>22</v>
      </c>
      <c r="M303" s="59">
        <v>-24</v>
      </c>
      <c r="N303" s="59">
        <v>-70</v>
      </c>
      <c r="O303" s="59">
        <v>-110</v>
      </c>
      <c r="P303" s="59">
        <v>-128</v>
      </c>
      <c r="Q303" s="59">
        <v>-70</v>
      </c>
      <c r="R303" s="59">
        <v>14</v>
      </c>
      <c r="S303" s="59">
        <v>76</v>
      </c>
      <c r="T303" s="59">
        <v>108</v>
      </c>
      <c r="U303" s="59">
        <v>127</v>
      </c>
      <c r="V303" s="59">
        <v>140</v>
      </c>
      <c r="W303" s="59">
        <v>147</v>
      </c>
      <c r="X303" s="59">
        <v>144</v>
      </c>
      <c r="Y303" s="60">
        <v>122</v>
      </c>
      <c r="Z303" s="61">
        <f>SUM(B303:Y303)</f>
        <v>1521</v>
      </c>
      <c r="AA303" s="61">
        <f>AVERAGE(B303:Y303)</f>
        <v>63.375</v>
      </c>
    </row>
    <row r="304" spans="1:27" x14ac:dyDescent="0.25">
      <c r="A304" s="73"/>
      <c r="B304" s="74"/>
      <c r="C304" s="75"/>
      <c r="D304" s="75"/>
      <c r="E304" s="75"/>
      <c r="F304" s="75"/>
      <c r="G304" s="75"/>
      <c r="H304" s="75"/>
      <c r="I304" s="75"/>
      <c r="J304" s="75"/>
      <c r="K304" s="75"/>
      <c r="L304" s="75"/>
      <c r="M304" s="75"/>
      <c r="N304" s="75"/>
      <c r="O304" s="75"/>
      <c r="P304" s="75"/>
      <c r="Q304" s="75"/>
      <c r="R304" s="75"/>
      <c r="S304" s="75"/>
      <c r="T304" s="75"/>
      <c r="U304" s="75"/>
      <c r="V304" s="75"/>
      <c r="W304" s="75"/>
      <c r="X304" s="75"/>
      <c r="Y304" s="76"/>
      <c r="Z304" s="77"/>
      <c r="AA304" s="77"/>
    </row>
    <row r="305" spans="1:27" x14ac:dyDescent="0.25">
      <c r="A305" s="40">
        <v>40848</v>
      </c>
      <c r="B305" s="32">
        <v>92</v>
      </c>
      <c r="C305" s="33">
        <v>70</v>
      </c>
      <c r="D305" s="33">
        <v>60</v>
      </c>
      <c r="E305" s="33">
        <v>69</v>
      </c>
      <c r="F305" s="33">
        <v>92</v>
      </c>
      <c r="G305" s="33">
        <v>111</v>
      </c>
      <c r="H305" s="33">
        <v>125</v>
      </c>
      <c r="I305" s="33">
        <v>130</v>
      </c>
      <c r="J305" s="33">
        <v>110</v>
      </c>
      <c r="K305" s="33">
        <v>72</v>
      </c>
      <c r="L305" s="33">
        <v>34</v>
      </c>
      <c r="M305" s="33">
        <v>-12</v>
      </c>
      <c r="N305" s="33">
        <v>-56</v>
      </c>
      <c r="O305" s="33">
        <v>-98</v>
      </c>
      <c r="P305" s="33">
        <v>-127</v>
      </c>
      <c r="Q305" s="33">
        <v>-126</v>
      </c>
      <c r="R305" s="33">
        <v>-64</v>
      </c>
      <c r="S305" s="33">
        <v>12</v>
      </c>
      <c r="T305" s="33">
        <v>68</v>
      </c>
      <c r="U305" s="33">
        <v>95</v>
      </c>
      <c r="V305" s="33">
        <v>116</v>
      </c>
      <c r="W305" s="33">
        <v>130</v>
      </c>
      <c r="X305" s="33">
        <v>135</v>
      </c>
      <c r="Y305" s="34">
        <v>132</v>
      </c>
      <c r="Z305" s="35">
        <f t="shared" si="16"/>
        <v>1170</v>
      </c>
      <c r="AA305" s="35">
        <f>AVERAGE(B305:Y305)</f>
        <v>48.75</v>
      </c>
    </row>
    <row r="306" spans="1:27" x14ac:dyDescent="0.25">
      <c r="A306" s="40">
        <v>40849</v>
      </c>
      <c r="B306" s="26">
        <v>116</v>
      </c>
      <c r="C306" s="16">
        <v>92</v>
      </c>
      <c r="D306" s="16">
        <v>74</v>
      </c>
      <c r="E306" s="16">
        <v>66</v>
      </c>
      <c r="F306" s="16">
        <v>72</v>
      </c>
      <c r="G306" s="16">
        <v>84</v>
      </c>
      <c r="H306" s="16">
        <v>96</v>
      </c>
      <c r="I306" s="16">
        <v>103</v>
      </c>
      <c r="J306" s="16">
        <v>102</v>
      </c>
      <c r="K306" s="16">
        <v>82</v>
      </c>
      <c r="L306" s="16">
        <v>50</v>
      </c>
      <c r="M306" s="16">
        <v>10</v>
      </c>
      <c r="N306" s="16">
        <v>-34</v>
      </c>
      <c r="O306" s="16">
        <v>-78</v>
      </c>
      <c r="P306" s="16">
        <v>-110</v>
      </c>
      <c r="Q306" s="16">
        <v>-127</v>
      </c>
      <c r="R306" s="16">
        <v>-108</v>
      </c>
      <c r="S306" s="16">
        <v>-46</v>
      </c>
      <c r="T306" s="16">
        <v>16</v>
      </c>
      <c r="U306" s="16">
        <v>61</v>
      </c>
      <c r="V306" s="16">
        <v>97</v>
      </c>
      <c r="W306" s="16">
        <v>114</v>
      </c>
      <c r="X306" s="16">
        <v>126</v>
      </c>
      <c r="Y306" s="17">
        <v>131</v>
      </c>
      <c r="Z306" s="19">
        <f t="shared" si="16"/>
        <v>989</v>
      </c>
      <c r="AA306" s="19">
        <f>AVERAGE(B306:Y306)</f>
        <v>41.208333333333336</v>
      </c>
    </row>
    <row r="307" spans="1:27" x14ac:dyDescent="0.25">
      <c r="A307" s="22">
        <v>40850</v>
      </c>
      <c r="B307" s="26">
        <v>126</v>
      </c>
      <c r="C307" s="16">
        <v>112</v>
      </c>
      <c r="D307" s="16">
        <v>90</v>
      </c>
      <c r="E307" s="16">
        <v>70</v>
      </c>
      <c r="F307" s="16">
        <v>56</v>
      </c>
      <c r="G307" s="16">
        <v>51</v>
      </c>
      <c r="H307" s="16">
        <v>58</v>
      </c>
      <c r="I307" s="16">
        <v>69</v>
      </c>
      <c r="J307" s="16">
        <v>79</v>
      </c>
      <c r="K307" s="16">
        <v>80</v>
      </c>
      <c r="L307" s="16">
        <v>66</v>
      </c>
      <c r="M307" s="16">
        <v>38</v>
      </c>
      <c r="N307" s="16">
        <v>4</v>
      </c>
      <c r="O307" s="16">
        <v>-34</v>
      </c>
      <c r="P307" s="16">
        <v>-70</v>
      </c>
      <c r="Q307" s="16">
        <v>-98</v>
      </c>
      <c r="R307" s="16">
        <v>-108</v>
      </c>
      <c r="S307" s="16">
        <v>-84</v>
      </c>
      <c r="T307" s="16">
        <v>-32</v>
      </c>
      <c r="U307" s="16">
        <v>18</v>
      </c>
      <c r="V307" s="16">
        <v>62</v>
      </c>
      <c r="W307" s="16">
        <v>94</v>
      </c>
      <c r="X307" s="16">
        <v>112</v>
      </c>
      <c r="Y307" s="17">
        <v>126</v>
      </c>
      <c r="Z307" s="19">
        <f t="shared" si="16"/>
        <v>885</v>
      </c>
      <c r="AA307" s="19">
        <f t="shared" ref="AA307:AA334" si="17">AVERAGE(B307:Y307)</f>
        <v>36.875</v>
      </c>
    </row>
    <row r="308" spans="1:27" x14ac:dyDescent="0.25">
      <c r="A308" s="22">
        <v>40851</v>
      </c>
      <c r="B308" s="26">
        <v>131</v>
      </c>
      <c r="C308" s="16">
        <v>128</v>
      </c>
      <c r="D308" s="16">
        <v>112</v>
      </c>
      <c r="E308" s="16">
        <v>86</v>
      </c>
      <c r="F308" s="16">
        <v>60</v>
      </c>
      <c r="G308" s="16">
        <v>38</v>
      </c>
      <c r="H308" s="16">
        <v>30</v>
      </c>
      <c r="I308" s="16">
        <v>33</v>
      </c>
      <c r="J308" s="16">
        <v>44</v>
      </c>
      <c r="K308" s="16">
        <v>58</v>
      </c>
      <c r="L308" s="16">
        <v>63</v>
      </c>
      <c r="M308" s="16">
        <v>60</v>
      </c>
      <c r="N308" s="16">
        <v>46</v>
      </c>
      <c r="O308" s="16">
        <v>20</v>
      </c>
      <c r="P308" s="16">
        <v>-12</v>
      </c>
      <c r="Q308" s="16">
        <v>-44</v>
      </c>
      <c r="R308" s="16">
        <v>-74</v>
      </c>
      <c r="S308" s="16">
        <v>-86</v>
      </c>
      <c r="T308" s="16">
        <v>-70</v>
      </c>
      <c r="U308" s="16">
        <v>-26</v>
      </c>
      <c r="V308" s="16">
        <v>24</v>
      </c>
      <c r="W308" s="16">
        <v>66</v>
      </c>
      <c r="X308" s="16">
        <v>96</v>
      </c>
      <c r="Y308" s="17">
        <v>114</v>
      </c>
      <c r="Z308" s="19">
        <f t="shared" si="16"/>
        <v>897</v>
      </c>
      <c r="AA308" s="19">
        <f t="shared" si="17"/>
        <v>37.375</v>
      </c>
    </row>
    <row r="309" spans="1:27" x14ac:dyDescent="0.25">
      <c r="A309" s="22">
        <v>40852</v>
      </c>
      <c r="B309" s="26">
        <v>127</v>
      </c>
      <c r="C309" s="16">
        <v>132</v>
      </c>
      <c r="D309" s="16">
        <v>125</v>
      </c>
      <c r="E309" s="16">
        <v>96</v>
      </c>
      <c r="F309" s="16">
        <v>64</v>
      </c>
      <c r="G309" s="16">
        <v>34</v>
      </c>
      <c r="H309" s="16">
        <v>9</v>
      </c>
      <c r="I309" s="16">
        <v>-7</v>
      </c>
      <c r="J309" s="16">
        <v>-8</v>
      </c>
      <c r="K309" s="16">
        <v>10</v>
      </c>
      <c r="L309" s="16">
        <v>32</v>
      </c>
      <c r="M309" s="16">
        <v>48</v>
      </c>
      <c r="N309" s="16">
        <v>57</v>
      </c>
      <c r="O309" s="16">
        <v>52</v>
      </c>
      <c r="P309" s="16">
        <v>32</v>
      </c>
      <c r="Q309" s="16">
        <v>2</v>
      </c>
      <c r="R309" s="16">
        <v>-30</v>
      </c>
      <c r="S309" s="16">
        <v>-56</v>
      </c>
      <c r="T309" s="16">
        <v>-78</v>
      </c>
      <c r="U309" s="16">
        <v>-70</v>
      </c>
      <c r="V309" s="16">
        <v>-28</v>
      </c>
      <c r="W309" s="16">
        <v>16</v>
      </c>
      <c r="X309" s="16">
        <v>56</v>
      </c>
      <c r="Y309" s="17">
        <v>89</v>
      </c>
      <c r="Z309" s="19">
        <f t="shared" si="16"/>
        <v>704</v>
      </c>
      <c r="AA309" s="19">
        <f t="shared" si="17"/>
        <v>29.333333333333332</v>
      </c>
    </row>
    <row r="310" spans="1:27" x14ac:dyDescent="0.25">
      <c r="A310" s="22">
        <v>40853</v>
      </c>
      <c r="B310" s="26">
        <v>108</v>
      </c>
      <c r="C310" s="16">
        <v>120</v>
      </c>
      <c r="D310" s="16">
        <v>121</v>
      </c>
      <c r="E310" s="16">
        <v>100</v>
      </c>
      <c r="F310" s="16">
        <v>66</v>
      </c>
      <c r="G310" s="16">
        <v>28</v>
      </c>
      <c r="H310" s="16">
        <v>-8</v>
      </c>
      <c r="I310" s="16">
        <v>-36</v>
      </c>
      <c r="J310" s="16">
        <v>-53</v>
      </c>
      <c r="K310" s="16">
        <v>-36</v>
      </c>
      <c r="L310" s="16">
        <v>4</v>
      </c>
      <c r="M310" s="16">
        <v>42</v>
      </c>
      <c r="N310" s="16">
        <v>66</v>
      </c>
      <c r="O310" s="16">
        <v>73</v>
      </c>
      <c r="P310" s="16">
        <v>69</v>
      </c>
      <c r="Q310" s="16">
        <v>50</v>
      </c>
      <c r="R310" s="16">
        <v>18</v>
      </c>
      <c r="S310" s="16">
        <v>-16</v>
      </c>
      <c r="T310" s="16">
        <v>-42</v>
      </c>
      <c r="U310" s="16">
        <v>-52</v>
      </c>
      <c r="V310" s="16">
        <v>-46</v>
      </c>
      <c r="W310" s="16">
        <v>-10</v>
      </c>
      <c r="X310" s="16">
        <v>40</v>
      </c>
      <c r="Y310" s="17">
        <v>72</v>
      </c>
      <c r="Z310" s="19">
        <f t="shared" si="16"/>
        <v>678</v>
      </c>
      <c r="AA310" s="19">
        <f t="shared" si="17"/>
        <v>28.25</v>
      </c>
    </row>
    <row r="311" spans="1:27" x14ac:dyDescent="0.25">
      <c r="A311" s="22">
        <v>40854</v>
      </c>
      <c r="B311" s="26">
        <v>96</v>
      </c>
      <c r="C311" s="16">
        <v>109</v>
      </c>
      <c r="D311" s="16">
        <v>113</v>
      </c>
      <c r="E311" s="16">
        <v>104</v>
      </c>
      <c r="F311" s="16">
        <v>72</v>
      </c>
      <c r="G311" s="16">
        <v>32</v>
      </c>
      <c r="H311" s="16">
        <v>-8</v>
      </c>
      <c r="I311" s="16">
        <v>-47</v>
      </c>
      <c r="J311" s="16">
        <v>-80</v>
      </c>
      <c r="K311" s="16">
        <v>-82</v>
      </c>
      <c r="L311" s="16">
        <v>-38</v>
      </c>
      <c r="M311" s="16">
        <v>20</v>
      </c>
      <c r="N311" s="16">
        <v>62</v>
      </c>
      <c r="O311" s="16">
        <v>86</v>
      </c>
      <c r="P311" s="16">
        <v>97</v>
      </c>
      <c r="Q311" s="16">
        <v>94</v>
      </c>
      <c r="R311" s="16">
        <v>68</v>
      </c>
      <c r="S311" s="16">
        <v>30</v>
      </c>
      <c r="T311" s="16">
        <v>-10</v>
      </c>
      <c r="U311" s="16">
        <v>-40</v>
      </c>
      <c r="V311" s="16">
        <v>-52</v>
      </c>
      <c r="W311" s="16">
        <v>-28</v>
      </c>
      <c r="X311" s="16">
        <v>14</v>
      </c>
      <c r="Y311" s="17">
        <v>60</v>
      </c>
      <c r="Z311" s="19">
        <f t="shared" si="16"/>
        <v>672</v>
      </c>
      <c r="AA311" s="19">
        <f t="shared" si="17"/>
        <v>28</v>
      </c>
    </row>
    <row r="312" spans="1:27" x14ac:dyDescent="0.25">
      <c r="A312" s="22">
        <v>40855</v>
      </c>
      <c r="B312" s="26">
        <v>92</v>
      </c>
      <c r="C312" s="16">
        <v>112</v>
      </c>
      <c r="D312" s="16">
        <v>123</v>
      </c>
      <c r="E312" s="16">
        <v>122</v>
      </c>
      <c r="F312" s="16">
        <v>92</v>
      </c>
      <c r="G312" s="16">
        <v>46</v>
      </c>
      <c r="H312" s="16">
        <v>2</v>
      </c>
      <c r="I312" s="16">
        <v>-40</v>
      </c>
      <c r="J312" s="16">
        <v>-84</v>
      </c>
      <c r="K312" s="16">
        <v>-101</v>
      </c>
      <c r="L312" s="16">
        <v>-70</v>
      </c>
      <c r="M312" s="16">
        <v>-12</v>
      </c>
      <c r="N312" s="16">
        <v>46</v>
      </c>
      <c r="O312" s="16">
        <v>84</v>
      </c>
      <c r="P312" s="16">
        <v>102</v>
      </c>
      <c r="Q312" s="16">
        <v>109</v>
      </c>
      <c r="R312" s="16">
        <v>100</v>
      </c>
      <c r="S312" s="16">
        <v>68</v>
      </c>
      <c r="T312" s="16">
        <v>30</v>
      </c>
      <c r="U312" s="16">
        <v>-3</v>
      </c>
      <c r="V312" s="16">
        <v>-34</v>
      </c>
      <c r="W312" s="16">
        <v>-49</v>
      </c>
      <c r="X312" s="16">
        <v>-22</v>
      </c>
      <c r="Y312" s="17">
        <v>30</v>
      </c>
      <c r="Z312" s="19">
        <f t="shared" si="16"/>
        <v>743</v>
      </c>
      <c r="AA312" s="19">
        <f t="shared" si="17"/>
        <v>30.958333333333332</v>
      </c>
    </row>
    <row r="313" spans="1:27" x14ac:dyDescent="0.25">
      <c r="A313" s="22">
        <v>40856</v>
      </c>
      <c r="B313" s="26">
        <v>74</v>
      </c>
      <c r="C313" s="16">
        <v>100</v>
      </c>
      <c r="D313" s="16">
        <v>113</v>
      </c>
      <c r="E313" s="16">
        <v>115</v>
      </c>
      <c r="F313" s="16">
        <v>100</v>
      </c>
      <c r="G313" s="16">
        <v>60</v>
      </c>
      <c r="H313" s="16">
        <v>14</v>
      </c>
      <c r="I313" s="16">
        <v>-34</v>
      </c>
      <c r="J313" s="16">
        <v>-80</v>
      </c>
      <c r="K313" s="16">
        <v>-114</v>
      </c>
      <c r="L313" s="16">
        <v>-131</v>
      </c>
      <c r="M313" s="16">
        <v>-82</v>
      </c>
      <c r="N313" s="16">
        <v>-10</v>
      </c>
      <c r="O313" s="16">
        <v>50</v>
      </c>
      <c r="P313" s="16">
        <v>86</v>
      </c>
      <c r="Q313" s="16">
        <v>106</v>
      </c>
      <c r="R313" s="16">
        <v>115</v>
      </c>
      <c r="S313" s="16">
        <v>110</v>
      </c>
      <c r="T313" s="16">
        <v>80</v>
      </c>
      <c r="U313" s="16">
        <v>42</v>
      </c>
      <c r="V313" s="16">
        <v>0</v>
      </c>
      <c r="W313" s="16">
        <v>-30</v>
      </c>
      <c r="X313" s="16">
        <v>-38</v>
      </c>
      <c r="Y313" s="17">
        <v>0</v>
      </c>
      <c r="Z313" s="19">
        <f t="shared" si="16"/>
        <v>646</v>
      </c>
      <c r="AA313" s="19">
        <f t="shared" si="17"/>
        <v>26.916666666666668</v>
      </c>
    </row>
    <row r="314" spans="1:27" x14ac:dyDescent="0.25">
      <c r="A314" s="22">
        <v>40857</v>
      </c>
      <c r="B314" s="26">
        <v>54</v>
      </c>
      <c r="C314" s="16">
        <v>90</v>
      </c>
      <c r="D314" s="16">
        <v>110</v>
      </c>
      <c r="E314" s="16">
        <v>118</v>
      </c>
      <c r="F314" s="16">
        <v>114</v>
      </c>
      <c r="G314" s="16">
        <v>80</v>
      </c>
      <c r="H314" s="16">
        <v>32</v>
      </c>
      <c r="I314" s="16">
        <v>-18</v>
      </c>
      <c r="J314" s="16">
        <v>-58</v>
      </c>
      <c r="K314" s="16">
        <v>-102</v>
      </c>
      <c r="L314" s="16">
        <v>-128</v>
      </c>
      <c r="M314" s="16">
        <v>-120</v>
      </c>
      <c r="N314" s="16">
        <v>-48</v>
      </c>
      <c r="O314" s="16">
        <v>32</v>
      </c>
      <c r="P314" s="16">
        <v>84</v>
      </c>
      <c r="Q314" s="16">
        <v>114</v>
      </c>
      <c r="R314" s="16">
        <v>134</v>
      </c>
      <c r="S314" s="16">
        <v>141</v>
      </c>
      <c r="T314" s="16">
        <v>134</v>
      </c>
      <c r="U314" s="16">
        <v>109</v>
      </c>
      <c r="V314" s="16">
        <v>68</v>
      </c>
      <c r="W314" s="16">
        <v>34</v>
      </c>
      <c r="X314" s="16">
        <v>14</v>
      </c>
      <c r="Y314" s="17">
        <v>20</v>
      </c>
      <c r="Z314" s="19">
        <f t="shared" si="16"/>
        <v>1008</v>
      </c>
      <c r="AA314" s="19">
        <f t="shared" si="17"/>
        <v>42</v>
      </c>
    </row>
    <row r="315" spans="1:27" x14ac:dyDescent="0.25">
      <c r="A315" s="22">
        <v>40858</v>
      </c>
      <c r="B315" s="26">
        <v>60</v>
      </c>
      <c r="C315" s="16">
        <v>98</v>
      </c>
      <c r="D315" s="16">
        <v>120</v>
      </c>
      <c r="E315" s="16">
        <v>134</v>
      </c>
      <c r="F315" s="16">
        <v>138</v>
      </c>
      <c r="G315" s="16">
        <v>128</v>
      </c>
      <c r="H315" s="16">
        <v>90</v>
      </c>
      <c r="I315" s="16">
        <v>43</v>
      </c>
      <c r="J315" s="16">
        <v>0</v>
      </c>
      <c r="K315" s="16">
        <v>-44</v>
      </c>
      <c r="L315" s="16">
        <v>-90</v>
      </c>
      <c r="M315" s="16">
        <v>-111</v>
      </c>
      <c r="N315" s="16">
        <v>-70</v>
      </c>
      <c r="O315" s="16">
        <v>12</v>
      </c>
      <c r="P315" s="16">
        <v>76</v>
      </c>
      <c r="Q315" s="16">
        <v>112</v>
      </c>
      <c r="R315" s="16">
        <v>134</v>
      </c>
      <c r="S315" s="16">
        <v>146</v>
      </c>
      <c r="T315" s="16">
        <v>150</v>
      </c>
      <c r="U315" s="16">
        <v>143</v>
      </c>
      <c r="V315" s="16">
        <v>112</v>
      </c>
      <c r="W315" s="16">
        <v>76</v>
      </c>
      <c r="X315" s="16">
        <v>46</v>
      </c>
      <c r="Y315" s="17">
        <v>33</v>
      </c>
      <c r="Z315" s="19">
        <f t="shared" si="16"/>
        <v>1536</v>
      </c>
      <c r="AA315" s="19">
        <f t="shared" si="17"/>
        <v>64</v>
      </c>
    </row>
    <row r="316" spans="1:27" x14ac:dyDescent="0.25">
      <c r="A316" s="22">
        <v>40859</v>
      </c>
      <c r="B316" s="26">
        <v>44</v>
      </c>
      <c r="C316" s="16">
        <v>78</v>
      </c>
      <c r="D316" s="16">
        <v>104</v>
      </c>
      <c r="E316" s="16">
        <v>120</v>
      </c>
      <c r="F316" s="16">
        <v>127</v>
      </c>
      <c r="G316" s="16">
        <v>120</v>
      </c>
      <c r="H316" s="16">
        <v>84</v>
      </c>
      <c r="I316" s="16">
        <v>38</v>
      </c>
      <c r="J316" s="16">
        <v>-10</v>
      </c>
      <c r="K316" s="16">
        <v>-56</v>
      </c>
      <c r="L316" s="16">
        <v>-98</v>
      </c>
      <c r="M316" s="16">
        <v>-127</v>
      </c>
      <c r="N316" s="16">
        <v>-114</v>
      </c>
      <c r="O316" s="16">
        <v>-34</v>
      </c>
      <c r="P316" s="16">
        <v>42</v>
      </c>
      <c r="Q316" s="16">
        <v>92</v>
      </c>
      <c r="R316" s="16">
        <v>117</v>
      </c>
      <c r="S316" s="16">
        <v>133</v>
      </c>
      <c r="T316" s="16">
        <v>140</v>
      </c>
      <c r="U316" s="16">
        <v>136</v>
      </c>
      <c r="V316" s="16">
        <v>106</v>
      </c>
      <c r="W316" s="16">
        <v>68</v>
      </c>
      <c r="X316" s="16">
        <v>39</v>
      </c>
      <c r="Y316" s="17">
        <v>26</v>
      </c>
      <c r="Z316" s="19">
        <f t="shared" si="16"/>
        <v>1175</v>
      </c>
      <c r="AA316" s="19">
        <f t="shared" si="17"/>
        <v>48.958333333333336</v>
      </c>
    </row>
    <row r="317" spans="1:27" x14ac:dyDescent="0.25">
      <c r="A317" s="22">
        <v>40860</v>
      </c>
      <c r="B317" s="26">
        <v>36</v>
      </c>
      <c r="C317" s="16">
        <v>70</v>
      </c>
      <c r="D317" s="16">
        <v>100</v>
      </c>
      <c r="E317" s="16">
        <v>118</v>
      </c>
      <c r="F317" s="16">
        <v>127</v>
      </c>
      <c r="G317" s="16">
        <v>127</v>
      </c>
      <c r="H317" s="16">
        <v>102</v>
      </c>
      <c r="I317" s="16">
        <v>64</v>
      </c>
      <c r="J317" s="16">
        <v>12</v>
      </c>
      <c r="K317" s="16">
        <v>-36</v>
      </c>
      <c r="L317" s="16">
        <v>-88</v>
      </c>
      <c r="M317" s="16">
        <v>-122</v>
      </c>
      <c r="N317" s="16">
        <v>-141</v>
      </c>
      <c r="O317" s="16">
        <v>-92</v>
      </c>
      <c r="P317" s="16">
        <v>-6</v>
      </c>
      <c r="Q317" s="16">
        <v>56</v>
      </c>
      <c r="R317" s="16">
        <v>100</v>
      </c>
      <c r="S317" s="16">
        <v>120</v>
      </c>
      <c r="T317" s="16">
        <v>134</v>
      </c>
      <c r="U317" s="16">
        <v>139</v>
      </c>
      <c r="V317" s="16">
        <v>131</v>
      </c>
      <c r="W317" s="16">
        <v>104</v>
      </c>
      <c r="X317" s="16">
        <v>74</v>
      </c>
      <c r="Y317" s="17">
        <v>50</v>
      </c>
      <c r="Z317" s="19">
        <f t="shared" si="16"/>
        <v>1179</v>
      </c>
      <c r="AA317" s="19">
        <f t="shared" si="17"/>
        <v>49.125</v>
      </c>
    </row>
    <row r="318" spans="1:27" x14ac:dyDescent="0.25">
      <c r="A318" s="22">
        <v>40861</v>
      </c>
      <c r="B318" s="26">
        <v>43</v>
      </c>
      <c r="C318" s="16">
        <v>58</v>
      </c>
      <c r="D318" s="16">
        <v>90</v>
      </c>
      <c r="E318" s="16">
        <v>112</v>
      </c>
      <c r="F318" s="16">
        <v>124</v>
      </c>
      <c r="G318" s="16">
        <v>129</v>
      </c>
      <c r="H318" s="16">
        <v>120</v>
      </c>
      <c r="I318" s="16">
        <v>81</v>
      </c>
      <c r="J318" s="16">
        <v>34</v>
      </c>
      <c r="K318" s="16">
        <v>-12</v>
      </c>
      <c r="L318" s="16">
        <v>-62</v>
      </c>
      <c r="M318" s="16">
        <v>-104</v>
      </c>
      <c r="N318" s="16">
        <v>-132</v>
      </c>
      <c r="O318" s="16">
        <v>-126</v>
      </c>
      <c r="P318" s="16">
        <v>-48</v>
      </c>
      <c r="Q318" s="16">
        <v>28</v>
      </c>
      <c r="R318" s="16">
        <v>80</v>
      </c>
      <c r="S318" s="16">
        <v>106</v>
      </c>
      <c r="T318" s="16">
        <v>125</v>
      </c>
      <c r="U318" s="16">
        <v>136</v>
      </c>
      <c r="V318" s="16">
        <v>138</v>
      </c>
      <c r="W318" s="16">
        <v>124</v>
      </c>
      <c r="X318" s="16">
        <v>98</v>
      </c>
      <c r="Y318" s="17">
        <v>70</v>
      </c>
      <c r="Z318" s="19">
        <f t="shared" si="16"/>
        <v>1212</v>
      </c>
      <c r="AA318" s="19">
        <f t="shared" si="17"/>
        <v>50.5</v>
      </c>
    </row>
    <row r="319" spans="1:27" x14ac:dyDescent="0.25">
      <c r="A319" s="22">
        <v>40862</v>
      </c>
      <c r="B319" s="26">
        <v>52</v>
      </c>
      <c r="C319" s="16">
        <v>54</v>
      </c>
      <c r="D319" s="16">
        <v>74</v>
      </c>
      <c r="E319" s="16">
        <v>100</v>
      </c>
      <c r="F319" s="16">
        <v>116</v>
      </c>
      <c r="G319" s="16">
        <v>124</v>
      </c>
      <c r="H319" s="16">
        <v>122</v>
      </c>
      <c r="I319" s="16">
        <v>93</v>
      </c>
      <c r="J319" s="16">
        <v>50</v>
      </c>
      <c r="K319" s="16">
        <v>6</v>
      </c>
      <c r="L319" s="16">
        <v>-42</v>
      </c>
      <c r="M319" s="16">
        <v>-92</v>
      </c>
      <c r="N319" s="16">
        <v>-124</v>
      </c>
      <c r="O319" s="16">
        <v>-143</v>
      </c>
      <c r="P319" s="16">
        <v>-100</v>
      </c>
      <c r="Q319" s="16">
        <v>-18</v>
      </c>
      <c r="R319" s="16">
        <v>46</v>
      </c>
      <c r="S319" s="16">
        <v>87</v>
      </c>
      <c r="T319" s="16">
        <v>110</v>
      </c>
      <c r="U319" s="16">
        <v>124</v>
      </c>
      <c r="V319" s="16">
        <v>130</v>
      </c>
      <c r="W319" s="16">
        <v>124</v>
      </c>
      <c r="X319" s="16">
        <v>106</v>
      </c>
      <c r="Y319" s="17">
        <v>80</v>
      </c>
      <c r="Z319" s="19">
        <f t="shared" si="16"/>
        <v>1079</v>
      </c>
      <c r="AA319" s="19">
        <f t="shared" si="17"/>
        <v>44.958333333333336</v>
      </c>
    </row>
    <row r="320" spans="1:27" x14ac:dyDescent="0.25">
      <c r="A320" s="22">
        <v>40863</v>
      </c>
      <c r="B320" s="26">
        <v>62</v>
      </c>
      <c r="C320" s="16">
        <v>55</v>
      </c>
      <c r="D320" s="16">
        <v>64</v>
      </c>
      <c r="E320" s="16">
        <v>83</v>
      </c>
      <c r="F320" s="16">
        <v>102</v>
      </c>
      <c r="G320" s="16">
        <v>112</v>
      </c>
      <c r="H320" s="16">
        <v>115</v>
      </c>
      <c r="I320" s="16">
        <v>102</v>
      </c>
      <c r="J320" s="16">
        <v>70</v>
      </c>
      <c r="K320" s="16">
        <v>26</v>
      </c>
      <c r="L320" s="16">
        <v>-20</v>
      </c>
      <c r="M320" s="16">
        <v>-70</v>
      </c>
      <c r="N320" s="16">
        <v>-110</v>
      </c>
      <c r="O320" s="16">
        <v>-138</v>
      </c>
      <c r="P320" s="16">
        <v>-132</v>
      </c>
      <c r="Q320" s="16">
        <v>-70</v>
      </c>
      <c r="R320" s="16">
        <v>12</v>
      </c>
      <c r="S320" s="16">
        <v>64</v>
      </c>
      <c r="T320" s="16">
        <v>97</v>
      </c>
      <c r="U320" s="16">
        <v>115</v>
      </c>
      <c r="V320" s="16">
        <v>126</v>
      </c>
      <c r="W320" s="16">
        <v>131</v>
      </c>
      <c r="X320" s="16">
        <v>122</v>
      </c>
      <c r="Y320" s="17">
        <v>102</v>
      </c>
      <c r="Z320" s="19">
        <f t="shared" si="16"/>
        <v>1020</v>
      </c>
      <c r="AA320" s="19">
        <f t="shared" si="17"/>
        <v>42.5</v>
      </c>
    </row>
    <row r="321" spans="1:27" x14ac:dyDescent="0.25">
      <c r="A321" s="22">
        <v>40864</v>
      </c>
      <c r="B321" s="26">
        <v>74</v>
      </c>
      <c r="C321" s="16">
        <v>56</v>
      </c>
      <c r="D321" s="16">
        <v>49</v>
      </c>
      <c r="E321" s="16">
        <v>56</v>
      </c>
      <c r="F321" s="16">
        <v>70</v>
      </c>
      <c r="G321" s="16">
        <v>86</v>
      </c>
      <c r="H321" s="16">
        <v>96</v>
      </c>
      <c r="I321" s="16">
        <v>96</v>
      </c>
      <c r="J321" s="16">
        <v>80</v>
      </c>
      <c r="K321" s="16">
        <v>46</v>
      </c>
      <c r="L321" s="16">
        <v>6</v>
      </c>
      <c r="M321" s="16">
        <v>-38</v>
      </c>
      <c r="N321" s="16">
        <v>-86</v>
      </c>
      <c r="O321" s="16">
        <v>-120</v>
      </c>
      <c r="P321" s="16">
        <v>-140</v>
      </c>
      <c r="Q321" s="16">
        <v>-126</v>
      </c>
      <c r="R321" s="16">
        <v>-70</v>
      </c>
      <c r="S321" s="16">
        <v>4</v>
      </c>
      <c r="T321" s="16">
        <v>56</v>
      </c>
      <c r="U321" s="16">
        <v>89</v>
      </c>
      <c r="V321" s="16">
        <v>110</v>
      </c>
      <c r="W321" s="16">
        <v>122</v>
      </c>
      <c r="X321" s="16">
        <v>124</v>
      </c>
      <c r="Y321" s="17">
        <v>114</v>
      </c>
      <c r="Z321" s="19">
        <f t="shared" si="16"/>
        <v>754</v>
      </c>
      <c r="AA321" s="19">
        <f t="shared" si="17"/>
        <v>31.416666666666668</v>
      </c>
    </row>
    <row r="322" spans="1:27" x14ac:dyDescent="0.25">
      <c r="A322" s="22">
        <v>40865</v>
      </c>
      <c r="B322" s="26">
        <v>94</v>
      </c>
      <c r="C322" s="16">
        <v>72</v>
      </c>
      <c r="D322" s="16">
        <v>54</v>
      </c>
      <c r="E322" s="16">
        <v>44</v>
      </c>
      <c r="F322" s="16">
        <v>46</v>
      </c>
      <c r="G322" s="16">
        <v>62</v>
      </c>
      <c r="H322" s="16">
        <v>78</v>
      </c>
      <c r="I322" s="16">
        <v>85</v>
      </c>
      <c r="J322" s="16">
        <v>83</v>
      </c>
      <c r="K322" s="16">
        <v>66</v>
      </c>
      <c r="L322" s="16">
        <v>36</v>
      </c>
      <c r="M322" s="16">
        <v>0</v>
      </c>
      <c r="N322" s="16">
        <v>-40</v>
      </c>
      <c r="O322" s="16">
        <v>-80</v>
      </c>
      <c r="P322" s="16">
        <v>-108</v>
      </c>
      <c r="Q322" s="16">
        <v>-119</v>
      </c>
      <c r="R322" s="16">
        <v>-92</v>
      </c>
      <c r="S322" s="16">
        <v>-36</v>
      </c>
      <c r="T322" s="16">
        <v>24</v>
      </c>
      <c r="U322" s="16">
        <v>68</v>
      </c>
      <c r="V322" s="16">
        <v>98</v>
      </c>
      <c r="W322" s="16">
        <v>116</v>
      </c>
      <c r="X322" s="16">
        <v>127</v>
      </c>
      <c r="Y322" s="17">
        <v>129</v>
      </c>
      <c r="Z322" s="19">
        <f t="shared" si="16"/>
        <v>807</v>
      </c>
      <c r="AA322" s="19">
        <f t="shared" si="17"/>
        <v>33.625</v>
      </c>
    </row>
    <row r="323" spans="1:27" x14ac:dyDescent="0.25">
      <c r="A323" s="22">
        <v>40866</v>
      </c>
      <c r="B323" s="26">
        <v>118</v>
      </c>
      <c r="C323" s="16">
        <v>94</v>
      </c>
      <c r="D323" s="16">
        <v>68</v>
      </c>
      <c r="E323" s="16">
        <v>46</v>
      </c>
      <c r="F323" s="16">
        <v>32</v>
      </c>
      <c r="G323" s="16">
        <v>28</v>
      </c>
      <c r="H323" s="16">
        <v>36</v>
      </c>
      <c r="I323" s="16">
        <v>53</v>
      </c>
      <c r="J323" s="16">
        <v>64</v>
      </c>
      <c r="K323" s="16">
        <v>68</v>
      </c>
      <c r="L323" s="16">
        <v>58</v>
      </c>
      <c r="M323" s="16">
        <v>36</v>
      </c>
      <c r="N323" s="16">
        <v>10</v>
      </c>
      <c r="O323" s="16">
        <v>-22</v>
      </c>
      <c r="P323" s="16">
        <v>-56</v>
      </c>
      <c r="Q323" s="16">
        <v>-86</v>
      </c>
      <c r="R323" s="16">
        <v>-97</v>
      </c>
      <c r="S323" s="16">
        <v>-76</v>
      </c>
      <c r="T323" s="16">
        <v>-24</v>
      </c>
      <c r="U323" s="16">
        <v>40</v>
      </c>
      <c r="V323" s="16">
        <v>74</v>
      </c>
      <c r="W323" s="16">
        <v>104</v>
      </c>
      <c r="X323" s="16">
        <v>122</v>
      </c>
      <c r="Y323" s="17">
        <v>132</v>
      </c>
      <c r="Z323" s="19">
        <f t="shared" si="16"/>
        <v>822</v>
      </c>
      <c r="AA323" s="19">
        <f t="shared" si="17"/>
        <v>34.25</v>
      </c>
    </row>
    <row r="324" spans="1:27" x14ac:dyDescent="0.25">
      <c r="A324" s="22">
        <v>40867</v>
      </c>
      <c r="B324" s="26">
        <v>135</v>
      </c>
      <c r="C324" s="16">
        <v>122</v>
      </c>
      <c r="D324" s="16">
        <v>96</v>
      </c>
      <c r="E324" s="16">
        <v>65</v>
      </c>
      <c r="F324" s="16">
        <v>34</v>
      </c>
      <c r="G324" s="16">
        <v>10</v>
      </c>
      <c r="H324" s="16">
        <v>1</v>
      </c>
      <c r="I324" s="16">
        <v>10</v>
      </c>
      <c r="J324" s="16">
        <v>28</v>
      </c>
      <c r="K324" s="16">
        <v>52</v>
      </c>
      <c r="L324" s="16">
        <v>63</v>
      </c>
      <c r="M324" s="16">
        <v>63</v>
      </c>
      <c r="N324" s="16">
        <v>54</v>
      </c>
      <c r="O324" s="16">
        <v>30</v>
      </c>
      <c r="P324" s="16">
        <v>2</v>
      </c>
      <c r="Q324" s="16">
        <v>-26</v>
      </c>
      <c r="R324" s="16">
        <v>-52</v>
      </c>
      <c r="S324" s="16">
        <v>-70</v>
      </c>
      <c r="T324" s="16">
        <v>-58</v>
      </c>
      <c r="U324" s="16">
        <v>-6</v>
      </c>
      <c r="V324" s="16">
        <v>52</v>
      </c>
      <c r="W324" s="16">
        <v>88</v>
      </c>
      <c r="X324" s="16">
        <v>112</v>
      </c>
      <c r="Y324" s="17">
        <v>126</v>
      </c>
      <c r="Z324" s="19">
        <f t="shared" si="16"/>
        <v>931</v>
      </c>
      <c r="AA324" s="19">
        <f t="shared" si="17"/>
        <v>38.791666666666664</v>
      </c>
    </row>
    <row r="325" spans="1:27" x14ac:dyDescent="0.25">
      <c r="A325" s="22">
        <v>40868</v>
      </c>
      <c r="B325" s="26">
        <v>134</v>
      </c>
      <c r="C325" s="16">
        <v>134</v>
      </c>
      <c r="D325" s="16">
        <v>112</v>
      </c>
      <c r="E325" s="16">
        <v>76</v>
      </c>
      <c r="F325" s="16">
        <v>38</v>
      </c>
      <c r="G325" s="16">
        <v>2</v>
      </c>
      <c r="H325" s="16">
        <v>-26</v>
      </c>
      <c r="I325" s="16">
        <v>-39</v>
      </c>
      <c r="J325" s="16">
        <v>-20</v>
      </c>
      <c r="K325" s="16">
        <v>18</v>
      </c>
      <c r="L325" s="16">
        <v>54</v>
      </c>
      <c r="M325" s="16">
        <v>75</v>
      </c>
      <c r="N325" s="16">
        <v>86</v>
      </c>
      <c r="O325" s="16">
        <v>85</v>
      </c>
      <c r="P325" s="16">
        <v>68</v>
      </c>
      <c r="Q325" s="16">
        <v>36</v>
      </c>
      <c r="R325" s="16">
        <v>2</v>
      </c>
      <c r="S325" s="16">
        <v>-26</v>
      </c>
      <c r="T325" s="16">
        <v>-44</v>
      </c>
      <c r="U325" s="16">
        <v>-38</v>
      </c>
      <c r="V325" s="16">
        <v>10</v>
      </c>
      <c r="W325" s="16">
        <v>64</v>
      </c>
      <c r="X325" s="16">
        <v>98</v>
      </c>
      <c r="Y325" s="17">
        <v>118</v>
      </c>
      <c r="Z325" s="19">
        <f t="shared" si="16"/>
        <v>1017</v>
      </c>
      <c r="AA325" s="19">
        <f t="shared" si="17"/>
        <v>42.375</v>
      </c>
    </row>
    <row r="326" spans="1:27" x14ac:dyDescent="0.25">
      <c r="A326" s="22">
        <v>40869</v>
      </c>
      <c r="B326" s="26">
        <v>132</v>
      </c>
      <c r="C326" s="16">
        <v>138</v>
      </c>
      <c r="D326" s="16">
        <v>127</v>
      </c>
      <c r="E326" s="16">
        <v>96</v>
      </c>
      <c r="F326" s="16">
        <v>56</v>
      </c>
      <c r="G326" s="16">
        <v>12</v>
      </c>
      <c r="H326" s="16">
        <v>-30</v>
      </c>
      <c r="I326" s="16">
        <v>-66</v>
      </c>
      <c r="J326" s="16">
        <v>-73</v>
      </c>
      <c r="K326" s="16">
        <v>-40</v>
      </c>
      <c r="L326" s="16">
        <v>14</v>
      </c>
      <c r="M326" s="16">
        <v>64</v>
      </c>
      <c r="N326" s="16">
        <v>94</v>
      </c>
      <c r="O326" s="16">
        <v>108</v>
      </c>
      <c r="P326" s="16">
        <v>113</v>
      </c>
      <c r="Q326" s="16">
        <v>106</v>
      </c>
      <c r="R326" s="16">
        <v>77</v>
      </c>
      <c r="S326" s="16">
        <v>42</v>
      </c>
      <c r="T326" s="16">
        <v>10</v>
      </c>
      <c r="U326" s="16">
        <v>-15</v>
      </c>
      <c r="V326" s="16">
        <v>-22</v>
      </c>
      <c r="W326" s="16">
        <v>14</v>
      </c>
      <c r="X326" s="16">
        <v>74</v>
      </c>
      <c r="Y326" s="17">
        <v>108</v>
      </c>
      <c r="Z326" s="19">
        <f t="shared" si="16"/>
        <v>1139</v>
      </c>
      <c r="AA326" s="19">
        <f t="shared" si="17"/>
        <v>47.458333333333336</v>
      </c>
    </row>
    <row r="327" spans="1:27" x14ac:dyDescent="0.25">
      <c r="A327" s="22">
        <v>40870</v>
      </c>
      <c r="B327" s="26">
        <v>128</v>
      </c>
      <c r="C327" s="16">
        <v>140</v>
      </c>
      <c r="D327" s="16">
        <v>142</v>
      </c>
      <c r="E327" s="16">
        <v>120</v>
      </c>
      <c r="F327" s="16">
        <v>74</v>
      </c>
      <c r="G327" s="16">
        <v>30</v>
      </c>
      <c r="H327" s="16">
        <v>-12</v>
      </c>
      <c r="I327" s="16">
        <v>-58</v>
      </c>
      <c r="J327" s="16">
        <v>-94</v>
      </c>
      <c r="K327" s="16">
        <v>-100</v>
      </c>
      <c r="L327" s="16">
        <v>-44</v>
      </c>
      <c r="M327" s="16">
        <v>22</v>
      </c>
      <c r="N327" s="16">
        <v>72</v>
      </c>
      <c r="O327" s="16">
        <v>104</v>
      </c>
      <c r="P327" s="16">
        <v>124</v>
      </c>
      <c r="Q327" s="16">
        <v>133</v>
      </c>
      <c r="R327" s="16">
        <v>131</v>
      </c>
      <c r="S327" s="16">
        <v>108</v>
      </c>
      <c r="T327" s="16">
        <v>70</v>
      </c>
      <c r="U327" s="16">
        <v>35</v>
      </c>
      <c r="V327" s="16">
        <v>15</v>
      </c>
      <c r="W327" s="16">
        <v>30</v>
      </c>
      <c r="X327" s="16">
        <v>66</v>
      </c>
      <c r="Y327" s="17">
        <v>102</v>
      </c>
      <c r="Z327" s="19">
        <f t="shared" si="16"/>
        <v>1338</v>
      </c>
      <c r="AA327" s="19">
        <f t="shared" si="17"/>
        <v>55.75</v>
      </c>
    </row>
    <row r="328" spans="1:27" x14ac:dyDescent="0.25">
      <c r="A328" s="22">
        <v>40871</v>
      </c>
      <c r="B328" s="26">
        <v>124</v>
      </c>
      <c r="C328" s="16">
        <v>138</v>
      </c>
      <c r="D328" s="16">
        <v>147</v>
      </c>
      <c r="E328" s="16">
        <v>144</v>
      </c>
      <c r="F328" s="16">
        <v>112</v>
      </c>
      <c r="G328" s="16">
        <v>64</v>
      </c>
      <c r="H328" s="16">
        <v>20</v>
      </c>
      <c r="I328" s="16">
        <v>-27</v>
      </c>
      <c r="J328" s="16">
        <v>-70</v>
      </c>
      <c r="K328" s="16">
        <v>-107</v>
      </c>
      <c r="L328" s="16">
        <v>-106</v>
      </c>
      <c r="M328" s="16">
        <v>-36</v>
      </c>
      <c r="N328" s="16">
        <v>40</v>
      </c>
      <c r="O328" s="16">
        <v>92</v>
      </c>
      <c r="P328" s="16">
        <v>120</v>
      </c>
      <c r="Q328" s="16">
        <v>138</v>
      </c>
      <c r="R328" s="16">
        <v>148</v>
      </c>
      <c r="S328" s="16">
        <v>148</v>
      </c>
      <c r="T328" s="16">
        <v>130</v>
      </c>
      <c r="U328" s="16">
        <v>95</v>
      </c>
      <c r="V328" s="16">
        <v>56</v>
      </c>
      <c r="W328" s="16">
        <v>30</v>
      </c>
      <c r="X328" s="16">
        <v>34</v>
      </c>
      <c r="Y328" s="17">
        <v>76</v>
      </c>
      <c r="Z328" s="19">
        <f t="shared" si="16"/>
        <v>1510</v>
      </c>
      <c r="AA328" s="19">
        <f t="shared" si="17"/>
        <v>62.916666666666664</v>
      </c>
    </row>
    <row r="329" spans="1:27" x14ac:dyDescent="0.25">
      <c r="A329" s="22">
        <v>40872</v>
      </c>
      <c r="B329" s="26">
        <v>110</v>
      </c>
      <c r="C329" s="16">
        <v>136</v>
      </c>
      <c r="D329" s="16">
        <v>152</v>
      </c>
      <c r="E329" s="16">
        <v>158</v>
      </c>
      <c r="F329" s="16">
        <v>144</v>
      </c>
      <c r="G329" s="16">
        <v>100</v>
      </c>
      <c r="H329" s="16">
        <v>52</v>
      </c>
      <c r="I329" s="16">
        <v>6</v>
      </c>
      <c r="J329" s="16">
        <v>-36</v>
      </c>
      <c r="K329" s="16">
        <v>-88</v>
      </c>
      <c r="L329" s="16">
        <v>-120</v>
      </c>
      <c r="M329" s="16">
        <v>-120</v>
      </c>
      <c r="N329" s="16">
        <v>-28</v>
      </c>
      <c r="O329" s="16">
        <v>58</v>
      </c>
      <c r="P329" s="16">
        <v>102</v>
      </c>
      <c r="Q329" s="16">
        <v>126</v>
      </c>
      <c r="R329" s="16">
        <v>142</v>
      </c>
      <c r="S329" s="16">
        <v>152</v>
      </c>
      <c r="T329" s="16">
        <v>150</v>
      </c>
      <c r="U329" s="16">
        <v>129</v>
      </c>
      <c r="V329" s="16">
        <v>88</v>
      </c>
      <c r="W329" s="16">
        <v>52</v>
      </c>
      <c r="X329" s="16">
        <v>32</v>
      </c>
      <c r="Y329" s="17">
        <v>44</v>
      </c>
      <c r="Z329" s="19">
        <f t="shared" si="16"/>
        <v>1541</v>
      </c>
      <c r="AA329" s="19">
        <f t="shared" si="17"/>
        <v>64.208333333333329</v>
      </c>
    </row>
    <row r="330" spans="1:27" x14ac:dyDescent="0.25">
      <c r="A330" s="22">
        <v>40873</v>
      </c>
      <c r="B330" s="26">
        <v>86</v>
      </c>
      <c r="C330" s="16">
        <v>119</v>
      </c>
      <c r="D330" s="16">
        <v>142</v>
      </c>
      <c r="E330" s="16">
        <v>154</v>
      </c>
      <c r="F330" s="16">
        <v>157</v>
      </c>
      <c r="G330" s="16">
        <v>130</v>
      </c>
      <c r="H330" s="16">
        <v>76</v>
      </c>
      <c r="I330" s="16">
        <v>29</v>
      </c>
      <c r="J330" s="16">
        <v>-16</v>
      </c>
      <c r="K330" s="16">
        <v>-70</v>
      </c>
      <c r="L330" s="16">
        <v>-112</v>
      </c>
      <c r="M330" s="16">
        <v>-142</v>
      </c>
      <c r="N330" s="16">
        <v>-118</v>
      </c>
      <c r="O330" s="16">
        <v>-18</v>
      </c>
      <c r="P330" s="16">
        <v>64</v>
      </c>
      <c r="Q330" s="16">
        <v>104</v>
      </c>
      <c r="R330" s="16">
        <v>128</v>
      </c>
      <c r="S330" s="16">
        <v>144</v>
      </c>
      <c r="T330" s="16">
        <v>152</v>
      </c>
      <c r="U330" s="16">
        <v>147</v>
      </c>
      <c r="V330" s="16">
        <v>122</v>
      </c>
      <c r="W330" s="16">
        <v>84</v>
      </c>
      <c r="X330" s="16">
        <v>50</v>
      </c>
      <c r="Y330" s="17">
        <v>30</v>
      </c>
      <c r="Z330" s="19">
        <f t="shared" si="16"/>
        <v>1442</v>
      </c>
      <c r="AA330" s="19">
        <f t="shared" si="17"/>
        <v>60.083333333333336</v>
      </c>
    </row>
    <row r="331" spans="1:27" x14ac:dyDescent="0.25">
      <c r="A331" s="22">
        <v>40874</v>
      </c>
      <c r="B331" s="26">
        <v>44</v>
      </c>
      <c r="C331" s="16">
        <v>90</v>
      </c>
      <c r="D331" s="16">
        <v>120</v>
      </c>
      <c r="E331" s="16">
        <v>142</v>
      </c>
      <c r="F331" s="16">
        <v>154</v>
      </c>
      <c r="G331" s="16">
        <v>153</v>
      </c>
      <c r="H331" s="16">
        <v>122</v>
      </c>
      <c r="I331" s="16">
        <v>66</v>
      </c>
      <c r="J331" s="16">
        <v>18</v>
      </c>
      <c r="K331" s="16">
        <v>-28</v>
      </c>
      <c r="L331" s="16">
        <v>-78</v>
      </c>
      <c r="M331" s="16">
        <v>-122</v>
      </c>
      <c r="N331" s="16">
        <v>-149</v>
      </c>
      <c r="O331" s="16">
        <v>-114</v>
      </c>
      <c r="P331" s="16">
        <v>-8</v>
      </c>
      <c r="Q331" s="16">
        <v>68</v>
      </c>
      <c r="R331" s="16">
        <v>104</v>
      </c>
      <c r="S331" s="16">
        <v>128</v>
      </c>
      <c r="T331" s="16">
        <v>143</v>
      </c>
      <c r="U331" s="16">
        <v>149</v>
      </c>
      <c r="V331" s="16">
        <v>144</v>
      </c>
      <c r="W331" s="16">
        <v>120</v>
      </c>
      <c r="X331" s="16">
        <v>86</v>
      </c>
      <c r="Y331" s="17">
        <v>60</v>
      </c>
      <c r="Z331" s="19">
        <f t="shared" si="16"/>
        <v>1412</v>
      </c>
      <c r="AA331" s="19">
        <f t="shared" si="17"/>
        <v>58.833333333333336</v>
      </c>
    </row>
    <row r="332" spans="1:27" x14ac:dyDescent="0.25">
      <c r="A332" s="22">
        <v>40875</v>
      </c>
      <c r="B332" s="26">
        <v>47</v>
      </c>
      <c r="C332" s="16">
        <v>68</v>
      </c>
      <c r="D332" s="16">
        <v>106</v>
      </c>
      <c r="E332" s="16">
        <v>130</v>
      </c>
      <c r="F332" s="16">
        <v>146</v>
      </c>
      <c r="G332" s="16">
        <v>153</v>
      </c>
      <c r="H332" s="16">
        <v>144</v>
      </c>
      <c r="I332" s="16">
        <v>104</v>
      </c>
      <c r="J332" s="16">
        <v>48</v>
      </c>
      <c r="K332" s="16">
        <v>4</v>
      </c>
      <c r="L332" s="16">
        <v>-42</v>
      </c>
      <c r="M332" s="16">
        <v>-92</v>
      </c>
      <c r="N332" s="16">
        <v>-128</v>
      </c>
      <c r="O332" s="16">
        <v>-144</v>
      </c>
      <c r="P332" s="16">
        <v>-70</v>
      </c>
      <c r="Q332" s="16">
        <v>20</v>
      </c>
      <c r="R332" s="16">
        <v>78</v>
      </c>
      <c r="S332" s="16">
        <v>110</v>
      </c>
      <c r="T332" s="16">
        <v>130</v>
      </c>
      <c r="U332" s="16">
        <v>144</v>
      </c>
      <c r="V332" s="16">
        <v>149</v>
      </c>
      <c r="W332" s="16">
        <v>140</v>
      </c>
      <c r="X332" s="16">
        <v>118</v>
      </c>
      <c r="Y332" s="17">
        <v>84</v>
      </c>
      <c r="Z332" s="19">
        <f t="shared" si="16"/>
        <v>1447</v>
      </c>
      <c r="AA332" s="19">
        <f t="shared" si="17"/>
        <v>60.291666666666664</v>
      </c>
    </row>
    <row r="333" spans="1:27" x14ac:dyDescent="0.25">
      <c r="A333" s="22">
        <v>40876</v>
      </c>
      <c r="B333" s="26">
        <v>56</v>
      </c>
      <c r="C333" s="16">
        <v>45</v>
      </c>
      <c r="D333" s="16">
        <v>66</v>
      </c>
      <c r="E333" s="16">
        <v>100</v>
      </c>
      <c r="F333" s="16">
        <v>124</v>
      </c>
      <c r="G333" s="16">
        <v>139</v>
      </c>
      <c r="H333" s="16">
        <v>144</v>
      </c>
      <c r="I333" s="16">
        <v>126</v>
      </c>
      <c r="J333" s="16">
        <v>82</v>
      </c>
      <c r="K333" s="16">
        <v>32</v>
      </c>
      <c r="L333" s="16">
        <v>-14</v>
      </c>
      <c r="M333" s="16">
        <v>-60</v>
      </c>
      <c r="N333" s="16">
        <v>-104</v>
      </c>
      <c r="O333" s="16">
        <v>-140</v>
      </c>
      <c r="P333" s="16">
        <v>-138</v>
      </c>
      <c r="Q333" s="16">
        <v>-52</v>
      </c>
      <c r="R333" s="16">
        <v>30</v>
      </c>
      <c r="S333" s="16">
        <v>82</v>
      </c>
      <c r="T333" s="16">
        <v>108</v>
      </c>
      <c r="U333" s="16">
        <v>125</v>
      </c>
      <c r="V333" s="16">
        <v>134</v>
      </c>
      <c r="W333" s="16">
        <v>135</v>
      </c>
      <c r="X333" s="16">
        <v>118</v>
      </c>
      <c r="Y333" s="17">
        <v>88</v>
      </c>
      <c r="Z333" s="19">
        <f t="shared" si="16"/>
        <v>1226</v>
      </c>
      <c r="AA333" s="19">
        <f t="shared" si="17"/>
        <v>51.083333333333336</v>
      </c>
    </row>
    <row r="334" spans="1:27" x14ac:dyDescent="0.25">
      <c r="A334" s="22">
        <v>40877</v>
      </c>
      <c r="B334" s="26">
        <v>56</v>
      </c>
      <c r="C334" s="16">
        <v>36</v>
      </c>
      <c r="D334" s="16">
        <v>32</v>
      </c>
      <c r="E334" s="16">
        <v>58</v>
      </c>
      <c r="F334" s="16">
        <v>91</v>
      </c>
      <c r="G334" s="16">
        <v>112</v>
      </c>
      <c r="H334" s="16">
        <v>124</v>
      </c>
      <c r="I334" s="16">
        <v>124</v>
      </c>
      <c r="J334" s="16">
        <v>98</v>
      </c>
      <c r="K334" s="16">
        <v>52</v>
      </c>
      <c r="L334" s="16">
        <v>4</v>
      </c>
      <c r="M334" s="16">
        <v>-42</v>
      </c>
      <c r="N334" s="16">
        <v>-90</v>
      </c>
      <c r="O334" s="16">
        <v>-124</v>
      </c>
      <c r="P334" s="16">
        <v>-152</v>
      </c>
      <c r="Q334" s="16">
        <v>-124</v>
      </c>
      <c r="R334" s="16">
        <v>-42</v>
      </c>
      <c r="S334" s="16">
        <v>30</v>
      </c>
      <c r="T334" s="16">
        <v>74</v>
      </c>
      <c r="U334" s="16">
        <v>100</v>
      </c>
      <c r="V334" s="16">
        <v>120</v>
      </c>
      <c r="W334" s="16">
        <v>128</v>
      </c>
      <c r="X334" s="16">
        <v>126</v>
      </c>
      <c r="Y334" s="17">
        <v>102</v>
      </c>
      <c r="Z334" s="19">
        <f t="shared" si="16"/>
        <v>893</v>
      </c>
      <c r="AA334" s="19">
        <f t="shared" si="17"/>
        <v>37.208333333333336</v>
      </c>
    </row>
    <row r="335" spans="1:27" x14ac:dyDescent="0.25">
      <c r="A335" s="57"/>
      <c r="B335" s="58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60"/>
      <c r="Z335" s="61"/>
      <c r="AA335" s="61"/>
    </row>
    <row r="336" spans="1:27" x14ac:dyDescent="0.25">
      <c r="A336" s="40">
        <v>40878</v>
      </c>
      <c r="B336" s="32">
        <v>74</v>
      </c>
      <c r="C336" s="33">
        <v>50</v>
      </c>
      <c r="D336" s="33">
        <v>34</v>
      </c>
      <c r="E336" s="33">
        <v>33</v>
      </c>
      <c r="F336" s="33">
        <v>52</v>
      </c>
      <c r="G336" s="33">
        <v>74</v>
      </c>
      <c r="H336" s="33">
        <v>91</v>
      </c>
      <c r="I336" s="33">
        <v>98</v>
      </c>
      <c r="J336" s="33">
        <v>92</v>
      </c>
      <c r="K336" s="33">
        <v>66</v>
      </c>
      <c r="L336" s="33">
        <v>24</v>
      </c>
      <c r="M336" s="33">
        <v>-18</v>
      </c>
      <c r="N336" s="33">
        <v>-60</v>
      </c>
      <c r="O336" s="33">
        <v>-106</v>
      </c>
      <c r="P336" s="33">
        <v>-136</v>
      </c>
      <c r="Q336" s="33">
        <v>-147</v>
      </c>
      <c r="R336" s="33">
        <v>-104</v>
      </c>
      <c r="S336" s="33">
        <v>-26</v>
      </c>
      <c r="T336" s="33">
        <v>36</v>
      </c>
      <c r="U336" s="33">
        <v>76</v>
      </c>
      <c r="V336" s="33">
        <v>106</v>
      </c>
      <c r="W336" s="33">
        <v>120</v>
      </c>
      <c r="X336" s="33">
        <v>124</v>
      </c>
      <c r="Y336" s="34">
        <v>116</v>
      </c>
      <c r="Z336" s="18">
        <f t="shared" si="16"/>
        <v>669</v>
      </c>
      <c r="AA336" s="35">
        <f>AVERAGE(B336:Y336)</f>
        <v>27.875</v>
      </c>
    </row>
    <row r="337" spans="1:27" x14ac:dyDescent="0.25">
      <c r="A337" s="22">
        <v>40879</v>
      </c>
      <c r="B337" s="26">
        <v>92</v>
      </c>
      <c r="C337" s="16">
        <v>66</v>
      </c>
      <c r="D337" s="16">
        <v>40</v>
      </c>
      <c r="E337" s="16">
        <v>20</v>
      </c>
      <c r="F337" s="16">
        <v>15</v>
      </c>
      <c r="G337" s="16">
        <v>28</v>
      </c>
      <c r="H337" s="16">
        <v>50</v>
      </c>
      <c r="I337" s="16">
        <v>68</v>
      </c>
      <c r="J337" s="16">
        <v>77</v>
      </c>
      <c r="K337" s="16">
        <v>69</v>
      </c>
      <c r="L337" s="16">
        <v>42</v>
      </c>
      <c r="M337" s="16">
        <v>6</v>
      </c>
      <c r="N337" s="16">
        <v>-34</v>
      </c>
      <c r="O337" s="16">
        <v>-74</v>
      </c>
      <c r="P337" s="16">
        <v>-106</v>
      </c>
      <c r="Q337" s="16">
        <v>-121</v>
      </c>
      <c r="R337" s="16">
        <v>-96</v>
      </c>
      <c r="S337" s="16">
        <v>-36</v>
      </c>
      <c r="T337" s="16">
        <v>24</v>
      </c>
      <c r="U337" s="16">
        <v>66</v>
      </c>
      <c r="V337" s="16">
        <v>100</v>
      </c>
      <c r="W337" s="16">
        <v>116</v>
      </c>
      <c r="X337" s="16">
        <v>126</v>
      </c>
      <c r="Y337" s="17">
        <v>128</v>
      </c>
      <c r="Z337" s="19">
        <f t="shared" si="16"/>
        <v>666</v>
      </c>
      <c r="AA337" s="19">
        <f>AVERAGE(B337:Y337)</f>
        <v>27.75</v>
      </c>
    </row>
    <row r="338" spans="1:27" x14ac:dyDescent="0.25">
      <c r="A338" s="22">
        <v>40880</v>
      </c>
      <c r="B338" s="26">
        <v>116</v>
      </c>
      <c r="C338" s="16">
        <v>94</v>
      </c>
      <c r="D338" s="16">
        <v>68</v>
      </c>
      <c r="E338" s="16">
        <v>37</v>
      </c>
      <c r="F338" s="16">
        <v>12</v>
      </c>
      <c r="G338" s="16">
        <v>1</v>
      </c>
      <c r="H338" s="16">
        <v>4</v>
      </c>
      <c r="I338" s="16">
        <v>17</v>
      </c>
      <c r="J338" s="16">
        <v>40</v>
      </c>
      <c r="K338" s="16">
        <v>58</v>
      </c>
      <c r="L338" s="16">
        <v>61</v>
      </c>
      <c r="M338" s="16">
        <v>50</v>
      </c>
      <c r="N338" s="16">
        <v>24</v>
      </c>
      <c r="O338" s="16">
        <v>0</v>
      </c>
      <c r="P338" s="16">
        <v>-28</v>
      </c>
      <c r="Q338" s="16">
        <v>-53</v>
      </c>
      <c r="R338" s="16">
        <v>-64</v>
      </c>
      <c r="S338" s="16">
        <v>-50</v>
      </c>
      <c r="T338" s="16">
        <v>-6</v>
      </c>
      <c r="U338" s="16">
        <v>36</v>
      </c>
      <c r="V338" s="16">
        <v>74</v>
      </c>
      <c r="W338" s="16">
        <v>100</v>
      </c>
      <c r="X338" s="16">
        <v>114</v>
      </c>
      <c r="Y338" s="17">
        <v>121</v>
      </c>
      <c r="Z338" s="19">
        <f t="shared" si="16"/>
        <v>826</v>
      </c>
      <c r="AA338" s="19">
        <f t="shared" ref="AA338:AA365" si="18">AVERAGE(B338:Y338)</f>
        <v>34.416666666666664</v>
      </c>
    </row>
    <row r="339" spans="1:27" x14ac:dyDescent="0.25">
      <c r="A339" s="22">
        <v>40881</v>
      </c>
      <c r="B339" s="26">
        <v>119</v>
      </c>
      <c r="C339" s="16">
        <v>106</v>
      </c>
      <c r="D339" s="16">
        <v>80</v>
      </c>
      <c r="E339" s="16">
        <v>52</v>
      </c>
      <c r="F339" s="16">
        <v>16</v>
      </c>
      <c r="G339" s="16">
        <v>-12</v>
      </c>
      <c r="H339" s="16">
        <v>-25</v>
      </c>
      <c r="I339" s="16">
        <v>-23</v>
      </c>
      <c r="J339" s="16">
        <v>-6</v>
      </c>
      <c r="K339" s="16">
        <v>22</v>
      </c>
      <c r="L339" s="16">
        <v>42</v>
      </c>
      <c r="M339" s="16">
        <v>52</v>
      </c>
      <c r="N339" s="16">
        <v>54</v>
      </c>
      <c r="O339" s="16">
        <v>40</v>
      </c>
      <c r="P339" s="16">
        <v>20</v>
      </c>
      <c r="Q339" s="16">
        <v>-8</v>
      </c>
      <c r="R339" s="16">
        <v>-32</v>
      </c>
      <c r="S339" s="16">
        <v>-45</v>
      </c>
      <c r="T339" s="16">
        <v>-34</v>
      </c>
      <c r="U339" s="16">
        <v>-2</v>
      </c>
      <c r="V339" s="16">
        <v>44</v>
      </c>
      <c r="W339" s="16">
        <v>78</v>
      </c>
      <c r="X339" s="16">
        <v>98</v>
      </c>
      <c r="Y339" s="17">
        <v>110</v>
      </c>
      <c r="Z339" s="19">
        <f t="shared" si="16"/>
        <v>746</v>
      </c>
      <c r="AA339" s="19">
        <f t="shared" si="18"/>
        <v>31.083333333333332</v>
      </c>
    </row>
    <row r="340" spans="1:27" x14ac:dyDescent="0.25">
      <c r="A340" s="22">
        <v>40882</v>
      </c>
      <c r="B340" s="26">
        <v>113</v>
      </c>
      <c r="C340" s="16">
        <v>107</v>
      </c>
      <c r="D340" s="16">
        <v>82</v>
      </c>
      <c r="E340" s="16">
        <v>50</v>
      </c>
      <c r="F340" s="16">
        <v>12</v>
      </c>
      <c r="G340" s="16">
        <v>-22</v>
      </c>
      <c r="H340" s="16">
        <v>-49</v>
      </c>
      <c r="I340" s="16">
        <v>-62</v>
      </c>
      <c r="J340" s="16">
        <v>-56</v>
      </c>
      <c r="K340" s="16">
        <v>-24</v>
      </c>
      <c r="L340" s="16">
        <v>10</v>
      </c>
      <c r="M340" s="16">
        <v>36</v>
      </c>
      <c r="N340" s="16">
        <v>52</v>
      </c>
      <c r="O340" s="16">
        <v>60</v>
      </c>
      <c r="P340" s="16">
        <v>62</v>
      </c>
      <c r="Q340" s="16">
        <v>48</v>
      </c>
      <c r="R340" s="16">
        <v>22</v>
      </c>
      <c r="S340" s="16">
        <v>0</v>
      </c>
      <c r="T340" s="16">
        <v>-17</v>
      </c>
      <c r="U340" s="16">
        <v>-18</v>
      </c>
      <c r="V340" s="16">
        <v>8</v>
      </c>
      <c r="W340" s="16">
        <v>44</v>
      </c>
      <c r="X340" s="16">
        <v>72</v>
      </c>
      <c r="Y340" s="17">
        <v>92</v>
      </c>
      <c r="Z340" s="19">
        <f t="shared" si="16"/>
        <v>622</v>
      </c>
      <c r="AA340" s="19">
        <f t="shared" si="18"/>
        <v>25.916666666666668</v>
      </c>
    </row>
    <row r="341" spans="1:27" x14ac:dyDescent="0.25">
      <c r="A341" s="22">
        <v>40883</v>
      </c>
      <c r="B341" s="26">
        <v>104</v>
      </c>
      <c r="C341" s="16">
        <v>107</v>
      </c>
      <c r="D341" s="16">
        <v>92</v>
      </c>
      <c r="E341" s="16">
        <v>62</v>
      </c>
      <c r="F341" s="16">
        <v>20</v>
      </c>
      <c r="G341" s="16">
        <v>-20</v>
      </c>
      <c r="H341" s="16">
        <v>-62</v>
      </c>
      <c r="I341" s="16">
        <v>-91</v>
      </c>
      <c r="J341" s="16">
        <v>-103</v>
      </c>
      <c r="K341" s="16">
        <v>-76</v>
      </c>
      <c r="L341" s="16">
        <v>-30</v>
      </c>
      <c r="M341" s="16">
        <v>14</v>
      </c>
      <c r="N341" s="16">
        <v>46</v>
      </c>
      <c r="O341" s="16">
        <v>70</v>
      </c>
      <c r="P341" s="16">
        <v>83</v>
      </c>
      <c r="Q341" s="16">
        <v>82</v>
      </c>
      <c r="R341" s="16">
        <v>68</v>
      </c>
      <c r="S341" s="16">
        <v>46</v>
      </c>
      <c r="T341" s="16">
        <v>25</v>
      </c>
      <c r="U341" s="16">
        <v>10</v>
      </c>
      <c r="V341" s="16">
        <v>13</v>
      </c>
      <c r="W341" s="16">
        <v>36</v>
      </c>
      <c r="X341" s="16">
        <v>68</v>
      </c>
      <c r="Y341" s="17">
        <v>92</v>
      </c>
      <c r="Z341" s="19">
        <f t="shared" si="16"/>
        <v>656</v>
      </c>
      <c r="AA341" s="19">
        <f t="shared" si="18"/>
        <v>27.333333333333332</v>
      </c>
    </row>
    <row r="342" spans="1:27" x14ac:dyDescent="0.25">
      <c r="A342" s="22">
        <v>40884</v>
      </c>
      <c r="B342" s="26">
        <v>108</v>
      </c>
      <c r="C342" s="16">
        <v>113</v>
      </c>
      <c r="D342" s="16">
        <v>108</v>
      </c>
      <c r="E342" s="16">
        <v>82</v>
      </c>
      <c r="F342" s="16">
        <v>46</v>
      </c>
      <c r="G342" s="16">
        <v>4</v>
      </c>
      <c r="H342" s="16">
        <v>-40</v>
      </c>
      <c r="I342" s="16">
        <v>-82</v>
      </c>
      <c r="J342" s="16">
        <v>-106</v>
      </c>
      <c r="K342" s="16">
        <v>-110</v>
      </c>
      <c r="L342" s="16">
        <v>-70</v>
      </c>
      <c r="M342" s="16">
        <v>-10</v>
      </c>
      <c r="N342" s="16">
        <v>34</v>
      </c>
      <c r="O342" s="16">
        <v>70</v>
      </c>
      <c r="P342" s="16">
        <v>92</v>
      </c>
      <c r="Q342" s="16">
        <v>100</v>
      </c>
      <c r="R342" s="16">
        <v>97</v>
      </c>
      <c r="S342" s="16">
        <v>82</v>
      </c>
      <c r="T342" s="16">
        <v>62</v>
      </c>
      <c r="U342" s="16">
        <v>44</v>
      </c>
      <c r="V342" s="16">
        <v>29</v>
      </c>
      <c r="W342" s="16">
        <v>34</v>
      </c>
      <c r="X342" s="16">
        <v>60</v>
      </c>
      <c r="Y342" s="17">
        <v>85</v>
      </c>
      <c r="Z342" s="19">
        <f t="shared" ref="Z342:Z365" si="19">SUM(B342:Y342)</f>
        <v>832</v>
      </c>
      <c r="AA342" s="19">
        <f t="shared" si="18"/>
        <v>34.666666666666664</v>
      </c>
    </row>
    <row r="343" spans="1:27" x14ac:dyDescent="0.25">
      <c r="A343" s="22">
        <v>40885</v>
      </c>
      <c r="B343" s="26">
        <v>104</v>
      </c>
      <c r="C343" s="16">
        <v>117</v>
      </c>
      <c r="D343" s="16">
        <v>120</v>
      </c>
      <c r="E343" s="16">
        <v>102</v>
      </c>
      <c r="F343" s="16">
        <v>68</v>
      </c>
      <c r="G343" s="16">
        <v>28</v>
      </c>
      <c r="H343" s="16">
        <v>-20</v>
      </c>
      <c r="I343" s="16">
        <v>-63</v>
      </c>
      <c r="J343" s="16">
        <v>-104</v>
      </c>
      <c r="K343" s="16">
        <v>-127</v>
      </c>
      <c r="L343" s="16">
        <v>-112</v>
      </c>
      <c r="M343" s="16">
        <v>-48</v>
      </c>
      <c r="N343" s="16">
        <v>12</v>
      </c>
      <c r="O343" s="16">
        <v>60</v>
      </c>
      <c r="P343" s="16">
        <v>90</v>
      </c>
      <c r="Q343" s="16">
        <v>106</v>
      </c>
      <c r="R343" s="16">
        <v>113</v>
      </c>
      <c r="S343" s="16">
        <v>107</v>
      </c>
      <c r="T343" s="16">
        <v>86</v>
      </c>
      <c r="U343" s="16">
        <v>64</v>
      </c>
      <c r="V343" s="16">
        <v>40</v>
      </c>
      <c r="W343" s="16">
        <v>30</v>
      </c>
      <c r="X343" s="16">
        <v>46</v>
      </c>
      <c r="Y343" s="17">
        <v>72</v>
      </c>
      <c r="Z343" s="19">
        <f t="shared" si="19"/>
        <v>891</v>
      </c>
      <c r="AA343" s="19">
        <f t="shared" si="18"/>
        <v>37.125</v>
      </c>
    </row>
    <row r="344" spans="1:27" x14ac:dyDescent="0.25">
      <c r="A344" s="22">
        <v>40886</v>
      </c>
      <c r="B344" s="26">
        <v>94</v>
      </c>
      <c r="C344" s="16">
        <v>110</v>
      </c>
      <c r="D344" s="16">
        <v>117</v>
      </c>
      <c r="E344" s="16">
        <v>112</v>
      </c>
      <c r="F344" s="16">
        <v>80</v>
      </c>
      <c r="G344" s="16">
        <v>38</v>
      </c>
      <c r="H344" s="16">
        <v>-10</v>
      </c>
      <c r="I344" s="16">
        <v>-52</v>
      </c>
      <c r="J344" s="16">
        <v>-100</v>
      </c>
      <c r="K344" s="16">
        <v>-132</v>
      </c>
      <c r="L344" s="16">
        <v>-143</v>
      </c>
      <c r="M344" s="16">
        <v>-92</v>
      </c>
      <c r="N344" s="16">
        <v>-20</v>
      </c>
      <c r="O344" s="16">
        <v>40</v>
      </c>
      <c r="P344" s="16">
        <v>78</v>
      </c>
      <c r="Q344" s="16">
        <v>102</v>
      </c>
      <c r="R344" s="16">
        <v>113</v>
      </c>
      <c r="S344" s="16">
        <v>117</v>
      </c>
      <c r="T344" s="16">
        <v>108</v>
      </c>
      <c r="U344" s="16">
        <v>88</v>
      </c>
      <c r="V344" s="16">
        <v>66</v>
      </c>
      <c r="W344" s="16">
        <v>40</v>
      </c>
      <c r="X344" s="16">
        <v>34</v>
      </c>
      <c r="Y344" s="17">
        <v>56</v>
      </c>
      <c r="Z344" s="19">
        <f t="shared" si="19"/>
        <v>844</v>
      </c>
      <c r="AA344" s="19">
        <f t="shared" si="18"/>
        <v>35.166666666666664</v>
      </c>
    </row>
    <row r="345" spans="1:27" x14ac:dyDescent="0.25">
      <c r="A345" s="22">
        <v>40887</v>
      </c>
      <c r="B345" s="26">
        <v>84</v>
      </c>
      <c r="C345" s="16">
        <v>110</v>
      </c>
      <c r="D345" s="16">
        <v>124</v>
      </c>
      <c r="E345" s="16">
        <v>129</v>
      </c>
      <c r="F345" s="16">
        <v>120</v>
      </c>
      <c r="G345" s="16">
        <v>84</v>
      </c>
      <c r="H345" s="16">
        <v>38</v>
      </c>
      <c r="I345" s="16">
        <v>-15</v>
      </c>
      <c r="J345" s="16">
        <v>-58</v>
      </c>
      <c r="K345" s="16">
        <v>-102</v>
      </c>
      <c r="L345" s="16">
        <v>-134</v>
      </c>
      <c r="M345" s="16">
        <v>-136</v>
      </c>
      <c r="N345" s="16">
        <v>-70</v>
      </c>
      <c r="O345" s="16">
        <v>6</v>
      </c>
      <c r="P345" s="16">
        <v>58</v>
      </c>
      <c r="Q345" s="16">
        <v>94</v>
      </c>
      <c r="R345" s="16">
        <v>116</v>
      </c>
      <c r="S345" s="16">
        <v>127</v>
      </c>
      <c r="T345" s="16">
        <v>131</v>
      </c>
      <c r="U345" s="16">
        <v>120</v>
      </c>
      <c r="V345" s="16">
        <v>100</v>
      </c>
      <c r="W345" s="16">
        <v>78</v>
      </c>
      <c r="X345" s="16">
        <v>59</v>
      </c>
      <c r="Y345" s="17">
        <v>56</v>
      </c>
      <c r="Z345" s="19">
        <f t="shared" si="19"/>
        <v>1119</v>
      </c>
      <c r="AA345" s="19">
        <f t="shared" si="18"/>
        <v>46.625</v>
      </c>
    </row>
    <row r="346" spans="1:27" x14ac:dyDescent="0.25">
      <c r="A346" s="22">
        <v>40888</v>
      </c>
      <c r="B346" s="26">
        <v>80</v>
      </c>
      <c r="C346" s="16">
        <v>104</v>
      </c>
      <c r="D346" s="16">
        <v>122</v>
      </c>
      <c r="E346" s="16">
        <v>134</v>
      </c>
      <c r="F346" s="16">
        <v>137</v>
      </c>
      <c r="G346" s="16">
        <v>116</v>
      </c>
      <c r="H346" s="16">
        <v>72</v>
      </c>
      <c r="I346" s="16">
        <v>24</v>
      </c>
      <c r="J346" s="16">
        <v>-26</v>
      </c>
      <c r="K346" s="16">
        <v>-74</v>
      </c>
      <c r="L346" s="16">
        <v>-112</v>
      </c>
      <c r="M346" s="16">
        <v>-140</v>
      </c>
      <c r="N346" s="16">
        <v>-112</v>
      </c>
      <c r="O346" s="16">
        <v>-24</v>
      </c>
      <c r="P346" s="16">
        <v>46</v>
      </c>
      <c r="Q346" s="16">
        <v>88</v>
      </c>
      <c r="R346" s="16">
        <v>114</v>
      </c>
      <c r="S346" s="16">
        <v>130</v>
      </c>
      <c r="T346" s="16">
        <v>140</v>
      </c>
      <c r="U346" s="16">
        <v>141</v>
      </c>
      <c r="V346" s="16">
        <v>124</v>
      </c>
      <c r="W346" s="16">
        <v>100</v>
      </c>
      <c r="X346" s="16">
        <v>76</v>
      </c>
      <c r="Y346" s="17">
        <v>62</v>
      </c>
      <c r="Z346" s="19">
        <f t="shared" si="19"/>
        <v>1322</v>
      </c>
      <c r="AA346" s="19">
        <f t="shared" si="18"/>
        <v>55.083333333333336</v>
      </c>
    </row>
    <row r="347" spans="1:27" x14ac:dyDescent="0.25">
      <c r="A347" s="22">
        <v>40889</v>
      </c>
      <c r="B347" s="26">
        <v>72</v>
      </c>
      <c r="C347" s="16">
        <v>96</v>
      </c>
      <c r="D347" s="16">
        <v>114</v>
      </c>
      <c r="E347" s="16">
        <v>128</v>
      </c>
      <c r="F347" s="16">
        <v>137</v>
      </c>
      <c r="G347" s="16">
        <v>134</v>
      </c>
      <c r="H347" s="16">
        <v>100</v>
      </c>
      <c r="I347" s="16">
        <v>52</v>
      </c>
      <c r="J347" s="16">
        <v>0</v>
      </c>
      <c r="K347" s="16">
        <v>-48</v>
      </c>
      <c r="L347" s="16">
        <v>-94</v>
      </c>
      <c r="M347" s="16">
        <v>-126</v>
      </c>
      <c r="N347" s="16">
        <v>-138</v>
      </c>
      <c r="O347" s="16">
        <v>-70</v>
      </c>
      <c r="P347" s="16">
        <v>12</v>
      </c>
      <c r="Q347" s="16">
        <v>66</v>
      </c>
      <c r="R347" s="16">
        <v>100</v>
      </c>
      <c r="S347" s="16">
        <v>122</v>
      </c>
      <c r="T347" s="16">
        <v>135</v>
      </c>
      <c r="U347" s="16">
        <v>138</v>
      </c>
      <c r="V347" s="16">
        <v>126</v>
      </c>
      <c r="W347" s="16">
        <v>100</v>
      </c>
      <c r="X347" s="16">
        <v>70</v>
      </c>
      <c r="Y347" s="17">
        <v>47</v>
      </c>
      <c r="Z347" s="19">
        <f t="shared" si="19"/>
        <v>1273</v>
      </c>
      <c r="AA347" s="19">
        <f t="shared" si="18"/>
        <v>53.041666666666664</v>
      </c>
    </row>
    <row r="348" spans="1:27" x14ac:dyDescent="0.25">
      <c r="A348" s="22">
        <v>40890</v>
      </c>
      <c r="B348" s="26">
        <v>43</v>
      </c>
      <c r="C348" s="16">
        <v>68</v>
      </c>
      <c r="D348" s="16">
        <v>96</v>
      </c>
      <c r="E348" s="16">
        <v>118</v>
      </c>
      <c r="F348" s="16">
        <v>134</v>
      </c>
      <c r="G348" s="16">
        <v>139</v>
      </c>
      <c r="H348" s="16">
        <v>126</v>
      </c>
      <c r="I348" s="16">
        <v>83</v>
      </c>
      <c r="J348" s="16">
        <v>36</v>
      </c>
      <c r="K348" s="16">
        <v>-14</v>
      </c>
      <c r="L348" s="16">
        <v>-70</v>
      </c>
      <c r="M348" s="16">
        <v>-104</v>
      </c>
      <c r="N348" s="16">
        <v>-136</v>
      </c>
      <c r="O348" s="16">
        <v>-132</v>
      </c>
      <c r="P348" s="16">
        <v>-40</v>
      </c>
      <c r="Q348" s="16">
        <v>34</v>
      </c>
      <c r="R348" s="16">
        <v>82</v>
      </c>
      <c r="S348" s="16">
        <v>110</v>
      </c>
      <c r="T348" s="16">
        <v>128</v>
      </c>
      <c r="U348" s="16">
        <v>137</v>
      </c>
      <c r="V348" s="16">
        <v>132</v>
      </c>
      <c r="W348" s="16">
        <v>108</v>
      </c>
      <c r="X348" s="16">
        <v>72</v>
      </c>
      <c r="Y348" s="17">
        <v>42</v>
      </c>
      <c r="Z348" s="19">
        <f t="shared" si="19"/>
        <v>1192</v>
      </c>
      <c r="AA348" s="19">
        <f t="shared" si="18"/>
        <v>49.666666666666664</v>
      </c>
    </row>
    <row r="349" spans="1:27" x14ac:dyDescent="0.25">
      <c r="A349" s="22">
        <v>40891</v>
      </c>
      <c r="B349" s="26">
        <v>30</v>
      </c>
      <c r="C349" s="16">
        <v>44</v>
      </c>
      <c r="D349" s="16">
        <v>76</v>
      </c>
      <c r="E349" s="16">
        <v>102</v>
      </c>
      <c r="F349" s="16">
        <v>120</v>
      </c>
      <c r="G349" s="16">
        <v>131</v>
      </c>
      <c r="H349" s="16">
        <v>131</v>
      </c>
      <c r="I349" s="16">
        <v>110</v>
      </c>
      <c r="J349" s="16">
        <v>60</v>
      </c>
      <c r="K349" s="16">
        <v>8</v>
      </c>
      <c r="L349" s="16">
        <v>-44</v>
      </c>
      <c r="M349" s="16">
        <v>-92</v>
      </c>
      <c r="N349" s="16">
        <v>-126</v>
      </c>
      <c r="O349" s="16">
        <v>-146</v>
      </c>
      <c r="P349" s="16">
        <v>-92</v>
      </c>
      <c r="Q349" s="16">
        <v>-2</v>
      </c>
      <c r="R349" s="16">
        <v>60</v>
      </c>
      <c r="S349" s="16">
        <v>95</v>
      </c>
      <c r="T349" s="16">
        <v>118</v>
      </c>
      <c r="U349" s="16">
        <v>132</v>
      </c>
      <c r="V349" s="16">
        <v>139</v>
      </c>
      <c r="W349" s="16">
        <v>128</v>
      </c>
      <c r="X349" s="16">
        <v>102</v>
      </c>
      <c r="Y349" s="17">
        <v>72</v>
      </c>
      <c r="Z349" s="19">
        <f t="shared" si="19"/>
        <v>1156</v>
      </c>
      <c r="AA349" s="19">
        <f t="shared" si="18"/>
        <v>48.166666666666664</v>
      </c>
    </row>
    <row r="350" spans="1:27" x14ac:dyDescent="0.25">
      <c r="A350" s="22">
        <v>40892</v>
      </c>
      <c r="B350" s="26">
        <v>44</v>
      </c>
      <c r="C350" s="16">
        <v>32</v>
      </c>
      <c r="D350" s="16">
        <v>54</v>
      </c>
      <c r="E350" s="16">
        <v>88</v>
      </c>
      <c r="F350" s="16">
        <v>108</v>
      </c>
      <c r="G350" s="16">
        <v>124</v>
      </c>
      <c r="H350" s="16">
        <v>130</v>
      </c>
      <c r="I350" s="16">
        <v>120</v>
      </c>
      <c r="J350" s="16">
        <v>84</v>
      </c>
      <c r="K350" s="16">
        <v>38</v>
      </c>
      <c r="L350" s="16">
        <v>-12</v>
      </c>
      <c r="M350" s="16">
        <v>-60</v>
      </c>
      <c r="N350" s="16">
        <v>-104</v>
      </c>
      <c r="O350" s="16">
        <v>-130</v>
      </c>
      <c r="P350" s="16">
        <v>-128</v>
      </c>
      <c r="Q350" s="16">
        <v>-46</v>
      </c>
      <c r="R350" s="16">
        <v>28</v>
      </c>
      <c r="S350" s="16">
        <v>78</v>
      </c>
      <c r="T350" s="16">
        <v>107</v>
      </c>
      <c r="U350" s="16">
        <v>127</v>
      </c>
      <c r="V350" s="16">
        <v>139</v>
      </c>
      <c r="W350" s="16">
        <v>142</v>
      </c>
      <c r="X350" s="16">
        <v>128</v>
      </c>
      <c r="Y350" s="17">
        <v>96</v>
      </c>
      <c r="Z350" s="19">
        <f t="shared" si="19"/>
        <v>1187</v>
      </c>
      <c r="AA350" s="19">
        <f t="shared" si="18"/>
        <v>49.458333333333336</v>
      </c>
    </row>
    <row r="351" spans="1:27" x14ac:dyDescent="0.25">
      <c r="A351" s="22">
        <v>40893</v>
      </c>
      <c r="B351" s="26">
        <v>62</v>
      </c>
      <c r="C351" s="16">
        <v>32</v>
      </c>
      <c r="D351" s="16">
        <v>24</v>
      </c>
      <c r="E351" s="16">
        <v>48</v>
      </c>
      <c r="F351" s="16">
        <v>78</v>
      </c>
      <c r="G351" s="16">
        <v>100</v>
      </c>
      <c r="H351" s="16">
        <v>113</v>
      </c>
      <c r="I351" s="16">
        <v>118</v>
      </c>
      <c r="J351" s="16">
        <v>104</v>
      </c>
      <c r="K351" s="16">
        <v>64</v>
      </c>
      <c r="L351" s="16">
        <v>16</v>
      </c>
      <c r="M351" s="16">
        <v>-32</v>
      </c>
      <c r="N351" s="16">
        <v>-76</v>
      </c>
      <c r="O351" s="16">
        <v>-110</v>
      </c>
      <c r="P351" s="16">
        <v>-123</v>
      </c>
      <c r="Q351" s="16">
        <v>-76</v>
      </c>
      <c r="R351" s="16">
        <v>-6</v>
      </c>
      <c r="S351" s="16">
        <v>54</v>
      </c>
      <c r="T351" s="16">
        <v>92</v>
      </c>
      <c r="U351" s="16">
        <v>116</v>
      </c>
      <c r="V351" s="16">
        <v>132</v>
      </c>
      <c r="W351" s="16">
        <v>141</v>
      </c>
      <c r="X351" s="16">
        <v>138</v>
      </c>
      <c r="Y351" s="17">
        <v>118</v>
      </c>
      <c r="Z351" s="19">
        <f t="shared" si="19"/>
        <v>1127</v>
      </c>
      <c r="AA351" s="19">
        <f t="shared" si="18"/>
        <v>46.958333333333336</v>
      </c>
    </row>
    <row r="352" spans="1:27" x14ac:dyDescent="0.25">
      <c r="A352" s="22">
        <v>40894</v>
      </c>
      <c r="B352" s="26">
        <v>86</v>
      </c>
      <c r="C352" s="16">
        <v>52</v>
      </c>
      <c r="D352" s="16">
        <v>25</v>
      </c>
      <c r="E352" s="16">
        <v>16</v>
      </c>
      <c r="F352" s="16">
        <v>38</v>
      </c>
      <c r="G352" s="16">
        <v>68</v>
      </c>
      <c r="H352" s="16">
        <v>94</v>
      </c>
      <c r="I352" s="16">
        <v>106</v>
      </c>
      <c r="J352" s="16">
        <v>111</v>
      </c>
      <c r="K352" s="16">
        <v>90</v>
      </c>
      <c r="L352" s="16">
        <v>52</v>
      </c>
      <c r="M352" s="16">
        <v>10</v>
      </c>
      <c r="N352" s="16">
        <v>-32</v>
      </c>
      <c r="O352" s="16">
        <v>-72</v>
      </c>
      <c r="P352" s="16">
        <v>-99</v>
      </c>
      <c r="Q352" s="16">
        <v>-82</v>
      </c>
      <c r="R352" s="16">
        <v>-32</v>
      </c>
      <c r="S352" s="16">
        <v>26</v>
      </c>
      <c r="T352" s="16">
        <v>78</v>
      </c>
      <c r="U352" s="16">
        <v>105</v>
      </c>
      <c r="V352" s="16">
        <v>124</v>
      </c>
      <c r="W352" s="16">
        <v>138</v>
      </c>
      <c r="X352" s="16">
        <v>142</v>
      </c>
      <c r="Y352" s="17">
        <v>134</v>
      </c>
      <c r="Z352" s="19">
        <f t="shared" si="19"/>
        <v>1178</v>
      </c>
      <c r="AA352" s="19">
        <f t="shared" si="18"/>
        <v>49.083333333333336</v>
      </c>
    </row>
    <row r="353" spans="1:28" x14ac:dyDescent="0.25">
      <c r="A353" s="22">
        <v>40895</v>
      </c>
      <c r="B353" s="26">
        <v>108</v>
      </c>
      <c r="C353" s="16">
        <v>76</v>
      </c>
      <c r="D353" s="16">
        <v>42</v>
      </c>
      <c r="E353" s="16">
        <v>14</v>
      </c>
      <c r="F353" s="16">
        <v>3</v>
      </c>
      <c r="G353" s="16">
        <v>20</v>
      </c>
      <c r="H353" s="16">
        <v>50</v>
      </c>
      <c r="I353" s="16">
        <v>74</v>
      </c>
      <c r="J353" s="16">
        <v>87</v>
      </c>
      <c r="K353" s="16">
        <v>90</v>
      </c>
      <c r="L353" s="16">
        <v>78</v>
      </c>
      <c r="M353" s="16">
        <v>46</v>
      </c>
      <c r="N353" s="16">
        <v>6</v>
      </c>
      <c r="O353" s="16">
        <v>-30</v>
      </c>
      <c r="P353" s="16">
        <v>-62</v>
      </c>
      <c r="Q353" s="16">
        <v>-73</v>
      </c>
      <c r="R353" s="16">
        <v>-54</v>
      </c>
      <c r="S353" s="16">
        <v>-4</v>
      </c>
      <c r="T353" s="16">
        <v>48</v>
      </c>
      <c r="U353" s="16">
        <v>85</v>
      </c>
      <c r="V353" s="16">
        <v>108</v>
      </c>
      <c r="W353" s="16">
        <v>122</v>
      </c>
      <c r="X353" s="16">
        <v>131</v>
      </c>
      <c r="Y353" s="17">
        <v>132</v>
      </c>
      <c r="Z353" s="19">
        <f t="shared" si="19"/>
        <v>1097</v>
      </c>
      <c r="AA353" s="19">
        <f t="shared" si="18"/>
        <v>45.708333333333336</v>
      </c>
    </row>
    <row r="354" spans="1:28" x14ac:dyDescent="0.25">
      <c r="A354" s="22">
        <v>40896</v>
      </c>
      <c r="B354" s="26">
        <v>112</v>
      </c>
      <c r="C354" s="16">
        <v>80</v>
      </c>
      <c r="D354" s="16">
        <v>44</v>
      </c>
      <c r="E354" s="16">
        <v>10</v>
      </c>
      <c r="F354" s="16">
        <v>-18</v>
      </c>
      <c r="G354" s="16">
        <v>-29</v>
      </c>
      <c r="H354" s="16">
        <v>-23</v>
      </c>
      <c r="I354" s="16">
        <v>7</v>
      </c>
      <c r="J354" s="16">
        <v>42</v>
      </c>
      <c r="K354" s="16">
        <v>66</v>
      </c>
      <c r="L354" s="16">
        <v>78</v>
      </c>
      <c r="M354" s="16">
        <v>76</v>
      </c>
      <c r="N354" s="16">
        <v>58</v>
      </c>
      <c r="O354" s="16">
        <v>32</v>
      </c>
      <c r="P354" s="16">
        <v>6</v>
      </c>
      <c r="Q354" s="16">
        <v>-26</v>
      </c>
      <c r="R354" s="16">
        <v>-40</v>
      </c>
      <c r="S354" s="16">
        <v>-22</v>
      </c>
      <c r="T354" s="16">
        <v>22</v>
      </c>
      <c r="U354" s="16">
        <v>64</v>
      </c>
      <c r="V354" s="16">
        <v>96</v>
      </c>
      <c r="W354" s="16">
        <v>114</v>
      </c>
      <c r="X354" s="16">
        <v>130</v>
      </c>
      <c r="Y354" s="17">
        <v>136</v>
      </c>
      <c r="Z354" s="19">
        <f t="shared" si="19"/>
        <v>1015</v>
      </c>
      <c r="AA354" s="19">
        <f t="shared" si="18"/>
        <v>42.291666666666664</v>
      </c>
    </row>
    <row r="355" spans="1:28" x14ac:dyDescent="0.25">
      <c r="A355" s="22">
        <v>40897</v>
      </c>
      <c r="B355" s="26">
        <v>135</v>
      </c>
      <c r="C355" s="16">
        <v>114</v>
      </c>
      <c r="D355" s="16">
        <v>78</v>
      </c>
      <c r="E355" s="16">
        <v>42</v>
      </c>
      <c r="F355" s="16">
        <v>2</v>
      </c>
      <c r="G355" s="16">
        <v>-34</v>
      </c>
      <c r="H355" s="16">
        <v>-60</v>
      </c>
      <c r="I355" s="16">
        <v>-61</v>
      </c>
      <c r="J355" s="16">
        <v>-28</v>
      </c>
      <c r="K355" s="16">
        <v>16</v>
      </c>
      <c r="L355" s="16">
        <v>52</v>
      </c>
      <c r="M355" s="16">
        <v>76</v>
      </c>
      <c r="N355" s="16">
        <v>88</v>
      </c>
      <c r="O355" s="16">
        <v>88</v>
      </c>
      <c r="P355" s="16">
        <v>72</v>
      </c>
      <c r="Q355" s="16">
        <v>44</v>
      </c>
      <c r="R355" s="16">
        <v>16</v>
      </c>
      <c r="S355" s="16">
        <v>-5</v>
      </c>
      <c r="T355" s="16">
        <v>-6</v>
      </c>
      <c r="U355" s="16">
        <v>17</v>
      </c>
      <c r="V355" s="16">
        <v>58</v>
      </c>
      <c r="W355" s="16">
        <v>92</v>
      </c>
      <c r="X355" s="16">
        <v>112</v>
      </c>
      <c r="Y355" s="17">
        <v>126</v>
      </c>
      <c r="Z355" s="19">
        <f t="shared" si="19"/>
        <v>1034</v>
      </c>
      <c r="AA355" s="19">
        <f t="shared" si="18"/>
        <v>43.083333333333336</v>
      </c>
    </row>
    <row r="356" spans="1:28" x14ac:dyDescent="0.25">
      <c r="A356" s="22">
        <v>40898</v>
      </c>
      <c r="B356" s="26">
        <v>133</v>
      </c>
      <c r="C356" s="16">
        <v>128</v>
      </c>
      <c r="D356" s="16">
        <v>100</v>
      </c>
      <c r="E356" s="16">
        <v>62</v>
      </c>
      <c r="F356" s="16">
        <v>18</v>
      </c>
      <c r="G356" s="16">
        <v>-24</v>
      </c>
      <c r="H356" s="16">
        <v>-70</v>
      </c>
      <c r="I356" s="16">
        <v>-101</v>
      </c>
      <c r="J356" s="16">
        <v>-105</v>
      </c>
      <c r="K356" s="16">
        <v>-70</v>
      </c>
      <c r="L356" s="16">
        <v>-4</v>
      </c>
      <c r="M356" s="16">
        <v>48</v>
      </c>
      <c r="N356" s="16">
        <v>84</v>
      </c>
      <c r="O356" s="16">
        <v>100</v>
      </c>
      <c r="P356" s="16">
        <v>106</v>
      </c>
      <c r="Q356" s="16">
        <v>100</v>
      </c>
      <c r="R356" s="16">
        <v>80</v>
      </c>
      <c r="S356" s="16">
        <v>58</v>
      </c>
      <c r="T356" s="16">
        <v>34</v>
      </c>
      <c r="U356" s="16">
        <v>16</v>
      </c>
      <c r="V356" s="16">
        <v>26</v>
      </c>
      <c r="W356" s="16">
        <v>58</v>
      </c>
      <c r="X356" s="16">
        <v>92</v>
      </c>
      <c r="Y356" s="17">
        <v>114</v>
      </c>
      <c r="Z356" s="19">
        <f t="shared" si="19"/>
        <v>983</v>
      </c>
      <c r="AA356" s="19">
        <f t="shared" si="18"/>
        <v>40.958333333333336</v>
      </c>
    </row>
    <row r="357" spans="1:28" x14ac:dyDescent="0.25">
      <c r="A357" s="22">
        <v>40899</v>
      </c>
      <c r="B357" s="26">
        <v>128</v>
      </c>
      <c r="C357" s="16">
        <v>133</v>
      </c>
      <c r="D357" s="16">
        <v>122</v>
      </c>
      <c r="E357" s="16">
        <v>90</v>
      </c>
      <c r="F357" s="16">
        <v>46</v>
      </c>
      <c r="G357" s="16">
        <v>2</v>
      </c>
      <c r="H357" s="16">
        <v>-40</v>
      </c>
      <c r="I357" s="16">
        <v>-90</v>
      </c>
      <c r="J357" s="16">
        <v>-116</v>
      </c>
      <c r="K357" s="16">
        <v>-129</v>
      </c>
      <c r="L357" s="16">
        <v>-86</v>
      </c>
      <c r="M357" s="16">
        <v>-16</v>
      </c>
      <c r="N357" s="16">
        <v>44</v>
      </c>
      <c r="O357" s="16">
        <v>84</v>
      </c>
      <c r="P357" s="16">
        <v>108</v>
      </c>
      <c r="Q357" s="16">
        <v>120</v>
      </c>
      <c r="R357" s="16">
        <v>125</v>
      </c>
      <c r="S357" s="16">
        <v>115</v>
      </c>
      <c r="T357" s="16">
        <v>92</v>
      </c>
      <c r="U357" s="16">
        <v>70</v>
      </c>
      <c r="V357" s="16">
        <v>55</v>
      </c>
      <c r="W357" s="16">
        <v>54</v>
      </c>
      <c r="X357" s="16">
        <v>76</v>
      </c>
      <c r="Y357" s="17">
        <v>102</v>
      </c>
      <c r="Z357" s="19">
        <f t="shared" si="19"/>
        <v>1089</v>
      </c>
      <c r="AA357" s="19">
        <f t="shared" si="18"/>
        <v>45.375</v>
      </c>
    </row>
    <row r="358" spans="1:28" x14ac:dyDescent="0.25">
      <c r="A358" s="22">
        <v>40900</v>
      </c>
      <c r="B358" s="26">
        <v>124</v>
      </c>
      <c r="C358" s="16">
        <v>138</v>
      </c>
      <c r="D358" s="16">
        <v>143</v>
      </c>
      <c r="E358" s="16">
        <v>130</v>
      </c>
      <c r="F358" s="16">
        <v>90</v>
      </c>
      <c r="G358" s="16">
        <v>46</v>
      </c>
      <c r="H358" s="16">
        <v>0</v>
      </c>
      <c r="I358" s="16">
        <v>-48</v>
      </c>
      <c r="J358" s="16">
        <v>-74</v>
      </c>
      <c r="K358" s="16">
        <v>-126</v>
      </c>
      <c r="L358" s="16">
        <v>-136</v>
      </c>
      <c r="M358" s="16">
        <v>-80</v>
      </c>
      <c r="N358" s="16">
        <v>2</v>
      </c>
      <c r="O358" s="16">
        <v>64</v>
      </c>
      <c r="P358" s="16">
        <v>98</v>
      </c>
      <c r="Q358" s="16">
        <v>120</v>
      </c>
      <c r="R358" s="16">
        <v>132</v>
      </c>
      <c r="S358" s="16">
        <v>134</v>
      </c>
      <c r="T358" s="16">
        <v>123</v>
      </c>
      <c r="U358" s="16">
        <v>101</v>
      </c>
      <c r="V358" s="16">
        <v>76</v>
      </c>
      <c r="W358" s="16">
        <v>61</v>
      </c>
      <c r="X358" s="16">
        <v>68</v>
      </c>
      <c r="Y358" s="17">
        <v>94</v>
      </c>
      <c r="Z358" s="19">
        <f t="shared" si="19"/>
        <v>1280</v>
      </c>
      <c r="AA358" s="19">
        <f t="shared" si="18"/>
        <v>53.333333333333336</v>
      </c>
    </row>
    <row r="359" spans="1:28" x14ac:dyDescent="0.25">
      <c r="A359" s="22">
        <v>40901</v>
      </c>
      <c r="B359" s="26">
        <v>118</v>
      </c>
      <c r="C359" s="16">
        <v>138</v>
      </c>
      <c r="D359" s="16">
        <v>150</v>
      </c>
      <c r="E359" s="16">
        <v>152</v>
      </c>
      <c r="F359" s="16">
        <v>130</v>
      </c>
      <c r="G359" s="16">
        <v>82</v>
      </c>
      <c r="H359" s="16">
        <v>38</v>
      </c>
      <c r="I359" s="16">
        <v>-8</v>
      </c>
      <c r="J359" s="16">
        <v>-54</v>
      </c>
      <c r="K359" s="16">
        <v>-100</v>
      </c>
      <c r="L359" s="16">
        <v>-134</v>
      </c>
      <c r="M359" s="16">
        <v>-128</v>
      </c>
      <c r="N359" s="16">
        <v>-50</v>
      </c>
      <c r="O359" s="16">
        <v>36</v>
      </c>
      <c r="P359" s="16">
        <v>88</v>
      </c>
      <c r="Q359" s="16">
        <v>114</v>
      </c>
      <c r="R359" s="16">
        <v>132</v>
      </c>
      <c r="S359" s="16">
        <v>144</v>
      </c>
      <c r="T359" s="16">
        <v>146</v>
      </c>
      <c r="U359" s="16">
        <v>133</v>
      </c>
      <c r="V359" s="16">
        <v>110</v>
      </c>
      <c r="W359" s="16">
        <v>86</v>
      </c>
      <c r="X359" s="16">
        <v>72</v>
      </c>
      <c r="Y359" s="17">
        <v>82</v>
      </c>
      <c r="Z359" s="19">
        <f t="shared" si="19"/>
        <v>1477</v>
      </c>
      <c r="AA359" s="19">
        <f t="shared" si="18"/>
        <v>61.541666666666664</v>
      </c>
    </row>
    <row r="360" spans="1:28" x14ac:dyDescent="0.25">
      <c r="A360" s="22">
        <v>40902</v>
      </c>
      <c r="B360" s="26">
        <v>106</v>
      </c>
      <c r="C360" s="16">
        <v>131</v>
      </c>
      <c r="D360" s="16">
        <v>148</v>
      </c>
      <c r="E360" s="16">
        <v>158</v>
      </c>
      <c r="F360" s="16">
        <v>155</v>
      </c>
      <c r="G360" s="16">
        <v>122</v>
      </c>
      <c r="H360" s="16">
        <v>70</v>
      </c>
      <c r="I360" s="16">
        <v>29</v>
      </c>
      <c r="J360" s="16">
        <v>-14</v>
      </c>
      <c r="K360" s="16">
        <v>-60</v>
      </c>
      <c r="L360" s="16">
        <v>-106</v>
      </c>
      <c r="M360" s="16">
        <v>-137</v>
      </c>
      <c r="N360" s="16">
        <v>-110</v>
      </c>
      <c r="O360" s="16">
        <v>-14</v>
      </c>
      <c r="P360" s="16">
        <v>62</v>
      </c>
      <c r="Q360" s="16">
        <v>102</v>
      </c>
      <c r="R360" s="16">
        <v>124</v>
      </c>
      <c r="S360" s="16">
        <v>140</v>
      </c>
      <c r="T360" s="16">
        <v>147</v>
      </c>
      <c r="U360" s="16">
        <v>143</v>
      </c>
      <c r="V360" s="16">
        <v>122</v>
      </c>
      <c r="W360" s="16">
        <v>96</v>
      </c>
      <c r="X360" s="16">
        <v>70</v>
      </c>
      <c r="Y360" s="17">
        <v>57</v>
      </c>
      <c r="Z360" s="19">
        <f t="shared" si="19"/>
        <v>1541</v>
      </c>
      <c r="AA360" s="19">
        <f t="shared" si="18"/>
        <v>64.208333333333329</v>
      </c>
    </row>
    <row r="361" spans="1:28" x14ac:dyDescent="0.25">
      <c r="A361" s="22">
        <v>40903</v>
      </c>
      <c r="B361" s="26">
        <v>76</v>
      </c>
      <c r="C361" s="16">
        <v>108</v>
      </c>
      <c r="D361" s="16">
        <v>130</v>
      </c>
      <c r="E361" s="16">
        <v>146</v>
      </c>
      <c r="F361" s="16">
        <v>152</v>
      </c>
      <c r="G361" s="16">
        <v>146</v>
      </c>
      <c r="H361" s="16">
        <v>108</v>
      </c>
      <c r="I361" s="16">
        <v>57</v>
      </c>
      <c r="J361" s="16">
        <v>6</v>
      </c>
      <c r="K361" s="16">
        <v>-38</v>
      </c>
      <c r="L361" s="16">
        <v>-90</v>
      </c>
      <c r="M361" s="16">
        <v>-126</v>
      </c>
      <c r="N361" s="16">
        <v>-145</v>
      </c>
      <c r="O361" s="16">
        <v>-82</v>
      </c>
      <c r="P361" s="16">
        <v>8</v>
      </c>
      <c r="Q361" s="16">
        <v>72</v>
      </c>
      <c r="R361" s="16">
        <v>106</v>
      </c>
      <c r="S361" s="16">
        <v>126</v>
      </c>
      <c r="T361" s="16">
        <v>140</v>
      </c>
      <c r="U361" s="16">
        <v>145</v>
      </c>
      <c r="V361" s="16">
        <v>132</v>
      </c>
      <c r="W361" s="16">
        <v>104</v>
      </c>
      <c r="X361" s="16">
        <v>72</v>
      </c>
      <c r="Y361" s="17">
        <v>44</v>
      </c>
      <c r="Z361" s="19">
        <f t="shared" si="19"/>
        <v>1397</v>
      </c>
      <c r="AA361" s="19">
        <f t="shared" si="18"/>
        <v>58.208333333333336</v>
      </c>
    </row>
    <row r="362" spans="1:28" x14ac:dyDescent="0.25">
      <c r="A362" s="22">
        <v>40904</v>
      </c>
      <c r="B362" s="26">
        <v>36</v>
      </c>
      <c r="C362" s="16">
        <v>64</v>
      </c>
      <c r="D362" s="16">
        <v>104</v>
      </c>
      <c r="E362" s="16">
        <v>128</v>
      </c>
      <c r="F362" s="16">
        <v>144</v>
      </c>
      <c r="G362" s="16">
        <v>150</v>
      </c>
      <c r="H362" s="16">
        <v>136</v>
      </c>
      <c r="I362" s="16">
        <v>94</v>
      </c>
      <c r="J362" s="16">
        <v>40</v>
      </c>
      <c r="K362" s="16">
        <v>-8</v>
      </c>
      <c r="L362" s="16">
        <v>-52</v>
      </c>
      <c r="M362" s="16">
        <v>-100</v>
      </c>
      <c r="N362" s="16">
        <v>-136</v>
      </c>
      <c r="O362" s="16">
        <v>-140</v>
      </c>
      <c r="P362" s="16">
        <v>-50</v>
      </c>
      <c r="Q362" s="16">
        <v>38</v>
      </c>
      <c r="R362" s="16">
        <v>86</v>
      </c>
      <c r="S362" s="16">
        <v>112</v>
      </c>
      <c r="T362" s="16">
        <v>130</v>
      </c>
      <c r="U362" s="16">
        <v>140</v>
      </c>
      <c r="V362" s="16">
        <v>140</v>
      </c>
      <c r="W362" s="16">
        <v>118</v>
      </c>
      <c r="X362" s="16">
        <v>82</v>
      </c>
      <c r="Y362" s="17">
        <v>50</v>
      </c>
      <c r="Z362" s="19">
        <f t="shared" si="19"/>
        <v>1306</v>
      </c>
      <c r="AA362" s="19">
        <f t="shared" si="18"/>
        <v>54.416666666666664</v>
      </c>
    </row>
    <row r="363" spans="1:28" x14ac:dyDescent="0.25">
      <c r="A363" s="22">
        <v>40905</v>
      </c>
      <c r="B363" s="26">
        <v>22</v>
      </c>
      <c r="C363" s="16">
        <v>30</v>
      </c>
      <c r="D363" s="16">
        <v>68</v>
      </c>
      <c r="E363" s="16">
        <v>102</v>
      </c>
      <c r="F363" s="16">
        <v>122</v>
      </c>
      <c r="G363" s="16">
        <v>134</v>
      </c>
      <c r="H363" s="16">
        <v>136</v>
      </c>
      <c r="I363" s="16">
        <v>110</v>
      </c>
      <c r="J363" s="16">
        <v>58</v>
      </c>
      <c r="K363" s="16">
        <v>4</v>
      </c>
      <c r="L363" s="16">
        <v>-42</v>
      </c>
      <c r="M363" s="16">
        <v>-92</v>
      </c>
      <c r="N363" s="16">
        <v>-126</v>
      </c>
      <c r="O363" s="16">
        <v>-146</v>
      </c>
      <c r="P363" s="16">
        <v>-108</v>
      </c>
      <c r="Q363" s="16">
        <v>-16</v>
      </c>
      <c r="R363" s="16">
        <v>48</v>
      </c>
      <c r="S363" s="16">
        <v>88</v>
      </c>
      <c r="T363" s="16">
        <v>112</v>
      </c>
      <c r="U363" s="16">
        <v>126</v>
      </c>
      <c r="V363" s="16">
        <v>134</v>
      </c>
      <c r="W363" s="16">
        <v>126</v>
      </c>
      <c r="X363" s="16">
        <v>98</v>
      </c>
      <c r="Y363" s="17">
        <v>64</v>
      </c>
      <c r="Z363" s="19">
        <f t="shared" si="19"/>
        <v>1052</v>
      </c>
      <c r="AA363" s="19">
        <f t="shared" si="18"/>
        <v>43.833333333333336</v>
      </c>
    </row>
    <row r="364" spans="1:28" x14ac:dyDescent="0.25">
      <c r="A364" s="22">
        <v>40906</v>
      </c>
      <c r="B364" s="26">
        <v>32</v>
      </c>
      <c r="C364" s="16">
        <v>14</v>
      </c>
      <c r="D364" s="16">
        <v>24</v>
      </c>
      <c r="E364" s="16">
        <v>64</v>
      </c>
      <c r="F364" s="16">
        <v>96</v>
      </c>
      <c r="G364" s="16">
        <v>114</v>
      </c>
      <c r="H364" s="16">
        <v>124</v>
      </c>
      <c r="I364" s="16">
        <v>123</v>
      </c>
      <c r="J364" s="16">
        <v>92</v>
      </c>
      <c r="K364" s="16">
        <v>42</v>
      </c>
      <c r="L364" s="16">
        <v>-8</v>
      </c>
      <c r="M364" s="16">
        <v>-58</v>
      </c>
      <c r="N364" s="16">
        <v>-100</v>
      </c>
      <c r="O364" s="16">
        <v>-128</v>
      </c>
      <c r="P364" s="16">
        <v>-122</v>
      </c>
      <c r="Q364" s="16">
        <v>-42</v>
      </c>
      <c r="R364" s="16">
        <v>28</v>
      </c>
      <c r="S364" s="16">
        <v>76</v>
      </c>
      <c r="T364" s="16">
        <v>106</v>
      </c>
      <c r="U364" s="16">
        <v>123</v>
      </c>
      <c r="V364" s="16">
        <v>135</v>
      </c>
      <c r="W364" s="16">
        <v>136</v>
      </c>
      <c r="X364" s="16">
        <v>118</v>
      </c>
      <c r="Y364" s="17">
        <v>84</v>
      </c>
      <c r="Z364" s="19">
        <f t="shared" si="19"/>
        <v>1073</v>
      </c>
      <c r="AA364" s="19">
        <f t="shared" si="18"/>
        <v>44.708333333333336</v>
      </c>
    </row>
    <row r="365" spans="1:28" x14ac:dyDescent="0.25">
      <c r="A365" s="22">
        <v>40907</v>
      </c>
      <c r="B365" s="26">
        <v>46</v>
      </c>
      <c r="C365" s="16">
        <v>16</v>
      </c>
      <c r="D365" s="16">
        <v>3</v>
      </c>
      <c r="E365" s="16">
        <v>24</v>
      </c>
      <c r="F365" s="16">
        <v>62</v>
      </c>
      <c r="G365" s="16">
        <v>88</v>
      </c>
      <c r="H365" s="16">
        <v>104</v>
      </c>
      <c r="I365" s="16">
        <v>111</v>
      </c>
      <c r="J365" s="16">
        <v>100</v>
      </c>
      <c r="K365" s="16">
        <v>64</v>
      </c>
      <c r="L365" s="16">
        <v>16</v>
      </c>
      <c r="M365" s="16">
        <v>-30</v>
      </c>
      <c r="N365" s="16">
        <v>-76</v>
      </c>
      <c r="O365" s="16">
        <v>-106</v>
      </c>
      <c r="P365" s="16">
        <v>-123</v>
      </c>
      <c r="Q365" s="16">
        <v>-70</v>
      </c>
      <c r="R365" s="16">
        <v>-4</v>
      </c>
      <c r="S365" s="16">
        <v>52</v>
      </c>
      <c r="T365" s="16">
        <v>88</v>
      </c>
      <c r="U365" s="16">
        <v>112</v>
      </c>
      <c r="V365" s="16">
        <v>126</v>
      </c>
      <c r="W365" s="16">
        <v>133</v>
      </c>
      <c r="X365" s="16">
        <v>128</v>
      </c>
      <c r="Y365" s="17">
        <v>100</v>
      </c>
      <c r="Z365" s="19">
        <f t="shared" si="19"/>
        <v>964</v>
      </c>
      <c r="AA365" s="19">
        <f t="shared" si="18"/>
        <v>40.166666666666664</v>
      </c>
    </row>
    <row r="366" spans="1:28" x14ac:dyDescent="0.25">
      <c r="A366" s="57">
        <v>40908</v>
      </c>
      <c r="B366" s="58">
        <v>64</v>
      </c>
      <c r="C366" s="59">
        <v>26</v>
      </c>
      <c r="D366" s="59">
        <v>-2</v>
      </c>
      <c r="E366" s="59">
        <v>-11</v>
      </c>
      <c r="F366" s="59">
        <v>12</v>
      </c>
      <c r="G366" s="59">
        <v>52</v>
      </c>
      <c r="H366" s="59">
        <v>78</v>
      </c>
      <c r="I366" s="59">
        <v>90</v>
      </c>
      <c r="J366" s="59">
        <v>92</v>
      </c>
      <c r="K366" s="59">
        <v>74</v>
      </c>
      <c r="L366" s="59">
        <v>36</v>
      </c>
      <c r="M366" s="59">
        <v>-4</v>
      </c>
      <c r="N366" s="59">
        <v>-48</v>
      </c>
      <c r="O366" s="59">
        <v>-88</v>
      </c>
      <c r="P366" s="59">
        <v>-101</v>
      </c>
      <c r="Q366" s="59">
        <v>-88</v>
      </c>
      <c r="R366" s="59">
        <v>-36</v>
      </c>
      <c r="S366" s="59">
        <v>18</v>
      </c>
      <c r="T366" s="59">
        <v>64</v>
      </c>
      <c r="U366" s="59">
        <v>94</v>
      </c>
      <c r="V366" s="59">
        <v>112</v>
      </c>
      <c r="W366" s="59">
        <v>123</v>
      </c>
      <c r="X366" s="59">
        <v>125</v>
      </c>
      <c r="Y366" s="60">
        <v>110</v>
      </c>
      <c r="Z366" s="61">
        <f>SUM(B366:Y366)</f>
        <v>792</v>
      </c>
      <c r="AA366" s="61">
        <f>AVERAGE(B366:Y366)</f>
        <v>33</v>
      </c>
    </row>
    <row r="368" spans="1:28" x14ac:dyDescent="0.25">
      <c r="AB368" s="1">
        <f>MAX(B4:Y366)</f>
        <v>158</v>
      </c>
    </row>
  </sheetData>
  <mergeCells count="1">
    <mergeCell ref="A1:AA1"/>
  </mergeCells>
  <pageMargins left="0.49" right="0.27" top="0.56000000000000005" bottom="0.22" header="0.32" footer="0.16"/>
  <pageSetup paperSize="9" orientation="landscape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2"/>
  <sheetViews>
    <sheetView workbookViewId="0">
      <selection activeCell="AB383" sqref="AB383"/>
    </sheetView>
  </sheetViews>
  <sheetFormatPr defaultRowHeight="13.2" x14ac:dyDescent="0.25"/>
  <cols>
    <col min="1" max="1" width="11.44140625" customWidth="1"/>
    <col min="2" max="27" width="5.6640625" customWidth="1"/>
  </cols>
  <sheetData>
    <row r="1" spans="1:27" ht="15.6" x14ac:dyDescent="0.25">
      <c r="A1" s="80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</row>
    <row r="2" spans="1:27" x14ac:dyDescent="0.25">
      <c r="A2" s="65" t="s">
        <v>6</v>
      </c>
      <c r="B2" s="6"/>
      <c r="C2" s="7"/>
      <c r="D2" s="5"/>
      <c r="E2" s="1"/>
      <c r="F2" s="5" t="s">
        <v>7</v>
      </c>
      <c r="G2" s="9"/>
      <c r="H2" s="8"/>
      <c r="I2" s="10"/>
      <c r="J2" s="1"/>
      <c r="K2" s="5"/>
      <c r="L2" s="9"/>
      <c r="M2" s="8"/>
      <c r="N2" s="5" t="s">
        <v>1</v>
      </c>
      <c r="O2" s="1"/>
      <c r="P2" s="5"/>
      <c r="Q2" s="5"/>
      <c r="R2" s="1"/>
      <c r="S2" s="1"/>
      <c r="T2" s="1"/>
      <c r="U2" s="11"/>
      <c r="V2" s="1"/>
      <c r="W2" s="1"/>
      <c r="X2" s="11"/>
      <c r="Y2" s="1"/>
      <c r="Z2" s="20"/>
      <c r="AA2" s="66" t="s">
        <v>2</v>
      </c>
    </row>
    <row r="3" spans="1:27" ht="52.8" x14ac:dyDescent="0.25">
      <c r="A3" s="67" t="s">
        <v>38</v>
      </c>
      <c r="B3" s="2">
        <v>0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3">
        <v>9</v>
      </c>
      <c r="L3" s="3">
        <v>10</v>
      </c>
      <c r="M3" s="3">
        <v>11</v>
      </c>
      <c r="N3" s="3">
        <v>12</v>
      </c>
      <c r="O3" s="3">
        <v>13</v>
      </c>
      <c r="P3" s="3">
        <v>14</v>
      </c>
      <c r="Q3" s="3">
        <v>15</v>
      </c>
      <c r="R3" s="3">
        <v>16</v>
      </c>
      <c r="S3" s="3">
        <v>17</v>
      </c>
      <c r="T3" s="3">
        <v>18</v>
      </c>
      <c r="U3" s="3">
        <v>19</v>
      </c>
      <c r="V3" s="3">
        <v>20</v>
      </c>
      <c r="W3" s="3">
        <v>21</v>
      </c>
      <c r="X3" s="3">
        <v>22</v>
      </c>
      <c r="Y3" s="4">
        <v>23</v>
      </c>
      <c r="Z3" s="68" t="s">
        <v>39</v>
      </c>
      <c r="AA3" s="68" t="s">
        <v>40</v>
      </c>
    </row>
    <row r="4" spans="1:27" x14ac:dyDescent="0.25">
      <c r="A4" s="21">
        <v>40909</v>
      </c>
      <c r="B4" s="32">
        <v>80</v>
      </c>
      <c r="C4" s="33">
        <v>46</v>
      </c>
      <c r="D4" s="33">
        <v>12</v>
      </c>
      <c r="E4" s="33">
        <v>-12</v>
      </c>
      <c r="F4" s="33">
        <v>-22</v>
      </c>
      <c r="G4" s="33">
        <v>-10</v>
      </c>
      <c r="H4" s="33">
        <v>16</v>
      </c>
      <c r="I4" s="33">
        <v>42</v>
      </c>
      <c r="J4" s="33">
        <v>59</v>
      </c>
      <c r="K4" s="33">
        <v>60</v>
      </c>
      <c r="L4" s="33">
        <v>46</v>
      </c>
      <c r="M4" s="33">
        <v>16</v>
      </c>
      <c r="N4" s="33">
        <v>-14</v>
      </c>
      <c r="O4" s="33">
        <v>-42</v>
      </c>
      <c r="P4" s="33">
        <v>-60</v>
      </c>
      <c r="Q4" s="33">
        <v>-60</v>
      </c>
      <c r="R4" s="33">
        <v>-32</v>
      </c>
      <c r="S4" s="33">
        <v>6</v>
      </c>
      <c r="T4" s="33">
        <v>42</v>
      </c>
      <c r="U4" s="33">
        <v>74</v>
      </c>
      <c r="V4" s="33">
        <v>98</v>
      </c>
      <c r="W4" s="33">
        <v>111</v>
      </c>
      <c r="X4" s="33">
        <v>119</v>
      </c>
      <c r="Y4" s="34">
        <v>118</v>
      </c>
      <c r="Z4" s="35">
        <f t="shared" ref="Z4:Z43" si="0">SUM(B4:Y4)</f>
        <v>693</v>
      </c>
      <c r="AA4" s="35">
        <f>AVERAGE(B4:Y4)</f>
        <v>28.875</v>
      </c>
    </row>
    <row r="5" spans="1:27" x14ac:dyDescent="0.25">
      <c r="A5" s="22">
        <f>A4+1</f>
        <v>40910</v>
      </c>
      <c r="B5" s="26">
        <v>102</v>
      </c>
      <c r="C5" s="16">
        <v>76</v>
      </c>
      <c r="D5" s="16">
        <v>42</v>
      </c>
      <c r="E5" s="16">
        <v>5</v>
      </c>
      <c r="F5" s="16">
        <v>-22</v>
      </c>
      <c r="G5" s="16">
        <v>-33</v>
      </c>
      <c r="H5" s="16">
        <v>-29</v>
      </c>
      <c r="I5" s="16">
        <v>-10</v>
      </c>
      <c r="J5" s="16">
        <v>14</v>
      </c>
      <c r="K5" s="16">
        <v>32</v>
      </c>
      <c r="L5" s="16">
        <v>35</v>
      </c>
      <c r="M5" s="16">
        <v>30</v>
      </c>
      <c r="N5" s="16">
        <v>20</v>
      </c>
      <c r="O5" s="16">
        <v>10</v>
      </c>
      <c r="P5" s="16">
        <v>0</v>
      </c>
      <c r="Q5" s="16">
        <v>-2</v>
      </c>
      <c r="R5" s="16">
        <v>4</v>
      </c>
      <c r="S5" s="16">
        <v>22</v>
      </c>
      <c r="T5" s="16">
        <v>46</v>
      </c>
      <c r="U5" s="16">
        <v>70</v>
      </c>
      <c r="V5" s="16">
        <v>94</v>
      </c>
      <c r="W5" s="16">
        <v>108</v>
      </c>
      <c r="X5" s="16">
        <v>116</v>
      </c>
      <c r="Y5" s="17">
        <v>118</v>
      </c>
      <c r="Z5" s="19">
        <f t="shared" si="0"/>
        <v>848</v>
      </c>
      <c r="AA5" s="19">
        <f>AVERAGE(B5:Y5)</f>
        <v>35.333333333333336</v>
      </c>
    </row>
    <row r="6" spans="1:27" x14ac:dyDescent="0.25">
      <c r="A6" s="22">
        <f t="shared" ref="A6:A34" si="1">A5+1</f>
        <v>40911</v>
      </c>
      <c r="B6" s="26">
        <v>110</v>
      </c>
      <c r="C6" s="16">
        <v>86</v>
      </c>
      <c r="D6" s="16">
        <v>54</v>
      </c>
      <c r="E6" s="16">
        <v>18</v>
      </c>
      <c r="F6" s="16">
        <v>-16</v>
      </c>
      <c r="G6" s="16">
        <v>-40</v>
      </c>
      <c r="H6" s="16">
        <v>-54</v>
      </c>
      <c r="I6" s="16">
        <v>-52</v>
      </c>
      <c r="J6" s="16">
        <v>-36</v>
      </c>
      <c r="K6" s="16">
        <v>-8</v>
      </c>
      <c r="L6" s="16">
        <v>16</v>
      </c>
      <c r="M6" s="16">
        <v>34</v>
      </c>
      <c r="N6" s="16">
        <v>41</v>
      </c>
      <c r="O6" s="16">
        <v>41</v>
      </c>
      <c r="P6" s="16">
        <v>41</v>
      </c>
      <c r="Q6" s="16">
        <v>40</v>
      </c>
      <c r="R6" s="16">
        <v>39</v>
      </c>
      <c r="S6" s="16">
        <v>40</v>
      </c>
      <c r="T6" s="16">
        <v>47</v>
      </c>
      <c r="U6" s="16">
        <v>57</v>
      </c>
      <c r="V6" s="16">
        <v>70</v>
      </c>
      <c r="W6" s="16">
        <v>84</v>
      </c>
      <c r="X6" s="16">
        <v>96</v>
      </c>
      <c r="Y6" s="17">
        <v>102</v>
      </c>
      <c r="Z6" s="19">
        <f t="shared" si="0"/>
        <v>810</v>
      </c>
      <c r="AA6" s="19">
        <f t="shared" ref="AA6:AA69" si="2">AVERAGE(B6:Y6)</f>
        <v>33.75</v>
      </c>
    </row>
    <row r="7" spans="1:27" x14ac:dyDescent="0.25">
      <c r="A7" s="22">
        <f t="shared" si="1"/>
        <v>40912</v>
      </c>
      <c r="B7" s="26">
        <v>103</v>
      </c>
      <c r="C7" s="16">
        <v>88</v>
      </c>
      <c r="D7" s="16">
        <v>62</v>
      </c>
      <c r="E7" s="16">
        <v>28</v>
      </c>
      <c r="F7" s="16">
        <v>-8</v>
      </c>
      <c r="G7" s="16">
        <v>-44</v>
      </c>
      <c r="H7" s="16">
        <v>-70</v>
      </c>
      <c r="I7" s="16">
        <v>-90</v>
      </c>
      <c r="J7" s="16">
        <v>-81</v>
      </c>
      <c r="K7" s="16">
        <v>-54</v>
      </c>
      <c r="L7" s="16">
        <v>-20</v>
      </c>
      <c r="M7" s="16">
        <v>10</v>
      </c>
      <c r="N7" s="16">
        <v>36</v>
      </c>
      <c r="O7" s="16">
        <v>56</v>
      </c>
      <c r="P7" s="16">
        <v>66</v>
      </c>
      <c r="Q7" s="16">
        <v>71</v>
      </c>
      <c r="R7" s="16">
        <v>68</v>
      </c>
      <c r="S7" s="16">
        <v>62</v>
      </c>
      <c r="T7" s="16">
        <v>53</v>
      </c>
      <c r="U7" s="16">
        <v>47</v>
      </c>
      <c r="V7" s="16">
        <v>50</v>
      </c>
      <c r="W7" s="16">
        <v>64</v>
      </c>
      <c r="X7" s="16">
        <v>78</v>
      </c>
      <c r="Y7" s="17">
        <v>90</v>
      </c>
      <c r="Z7" s="19">
        <f t="shared" si="0"/>
        <v>665</v>
      </c>
      <c r="AA7" s="19">
        <f t="shared" si="2"/>
        <v>27.708333333333332</v>
      </c>
    </row>
    <row r="8" spans="1:27" x14ac:dyDescent="0.25">
      <c r="A8" s="22">
        <f t="shared" si="1"/>
        <v>40913</v>
      </c>
      <c r="B8" s="26">
        <v>97</v>
      </c>
      <c r="C8" s="16">
        <v>93</v>
      </c>
      <c r="D8" s="16">
        <v>66</v>
      </c>
      <c r="E8" s="16">
        <v>30</v>
      </c>
      <c r="F8" s="16">
        <v>-2</v>
      </c>
      <c r="G8" s="16">
        <v>-42</v>
      </c>
      <c r="H8" s="16">
        <v>-84</v>
      </c>
      <c r="I8" s="16">
        <v>-115</v>
      </c>
      <c r="J8" s="16">
        <v>-125</v>
      </c>
      <c r="K8" s="16">
        <v>-110</v>
      </c>
      <c r="L8" s="16">
        <v>-60</v>
      </c>
      <c r="M8" s="16">
        <v>-10</v>
      </c>
      <c r="N8" s="16">
        <v>28</v>
      </c>
      <c r="O8" s="16">
        <v>58</v>
      </c>
      <c r="P8" s="16">
        <v>78</v>
      </c>
      <c r="Q8" s="16">
        <v>89</v>
      </c>
      <c r="R8" s="16">
        <v>93</v>
      </c>
      <c r="S8" s="16">
        <v>89</v>
      </c>
      <c r="T8" s="16">
        <v>78</v>
      </c>
      <c r="U8" s="16">
        <v>64</v>
      </c>
      <c r="V8" s="16">
        <v>57</v>
      </c>
      <c r="W8" s="16">
        <v>60</v>
      </c>
      <c r="X8" s="16">
        <v>74</v>
      </c>
      <c r="Y8" s="17">
        <v>90</v>
      </c>
      <c r="Z8" s="19">
        <f t="shared" si="0"/>
        <v>596</v>
      </c>
      <c r="AA8" s="19">
        <f t="shared" si="2"/>
        <v>24.833333333333332</v>
      </c>
    </row>
    <row r="9" spans="1:27" x14ac:dyDescent="0.25">
      <c r="A9" s="22">
        <f t="shared" si="1"/>
        <v>40914</v>
      </c>
      <c r="B9" s="26">
        <v>98</v>
      </c>
      <c r="C9" s="16">
        <v>100</v>
      </c>
      <c r="D9" s="16">
        <v>88</v>
      </c>
      <c r="E9" s="16">
        <v>60</v>
      </c>
      <c r="F9" s="16">
        <v>24</v>
      </c>
      <c r="G9" s="16">
        <v>-16</v>
      </c>
      <c r="H9" s="16">
        <v>-64</v>
      </c>
      <c r="I9" s="16">
        <v>-108</v>
      </c>
      <c r="J9" s="16">
        <v>-131</v>
      </c>
      <c r="K9" s="16">
        <v>-142</v>
      </c>
      <c r="L9" s="16">
        <v>-114</v>
      </c>
      <c r="M9" s="16">
        <v>-56</v>
      </c>
      <c r="N9" s="16">
        <v>-2</v>
      </c>
      <c r="O9" s="16">
        <v>42</v>
      </c>
      <c r="P9" s="16">
        <v>74</v>
      </c>
      <c r="Q9" s="16">
        <v>94</v>
      </c>
      <c r="R9" s="16">
        <v>104</v>
      </c>
      <c r="S9" s="16">
        <v>106</v>
      </c>
      <c r="T9" s="16">
        <v>94</v>
      </c>
      <c r="U9" s="16">
        <v>79</v>
      </c>
      <c r="V9" s="16">
        <v>64</v>
      </c>
      <c r="W9" s="16">
        <v>53</v>
      </c>
      <c r="X9" s="16">
        <v>60</v>
      </c>
      <c r="Y9" s="17">
        <v>80</v>
      </c>
      <c r="Z9" s="19">
        <f t="shared" si="0"/>
        <v>587</v>
      </c>
      <c r="AA9" s="19">
        <f t="shared" si="2"/>
        <v>24.458333333333332</v>
      </c>
    </row>
    <row r="10" spans="1:27" x14ac:dyDescent="0.25">
      <c r="A10" s="22">
        <f t="shared" si="1"/>
        <v>40915</v>
      </c>
      <c r="B10" s="26">
        <v>98</v>
      </c>
      <c r="C10" s="16">
        <v>108</v>
      </c>
      <c r="D10" s="16">
        <v>108</v>
      </c>
      <c r="E10" s="16">
        <v>86</v>
      </c>
      <c r="F10" s="16">
        <v>50</v>
      </c>
      <c r="G10" s="16">
        <v>6</v>
      </c>
      <c r="H10" s="16">
        <v>-40</v>
      </c>
      <c r="I10" s="16">
        <v>-92</v>
      </c>
      <c r="J10" s="16">
        <v>-118</v>
      </c>
      <c r="K10" s="16">
        <v>-148</v>
      </c>
      <c r="L10" s="16">
        <v>-144</v>
      </c>
      <c r="M10" s="16">
        <v>-86</v>
      </c>
      <c r="N10" s="16">
        <v>-20</v>
      </c>
      <c r="O10" s="16">
        <v>34</v>
      </c>
      <c r="P10" s="16">
        <v>72</v>
      </c>
      <c r="Q10" s="16">
        <v>96</v>
      </c>
      <c r="R10" s="16">
        <v>110</v>
      </c>
      <c r="S10" s="16">
        <v>116</v>
      </c>
      <c r="T10" s="16">
        <v>110</v>
      </c>
      <c r="U10" s="16">
        <v>92</v>
      </c>
      <c r="V10" s="16">
        <v>76</v>
      </c>
      <c r="W10" s="16">
        <v>65</v>
      </c>
      <c r="X10" s="16">
        <v>68</v>
      </c>
      <c r="Y10" s="17">
        <v>82</v>
      </c>
      <c r="Z10" s="19">
        <f t="shared" si="0"/>
        <v>729</v>
      </c>
      <c r="AA10" s="19">
        <f t="shared" si="2"/>
        <v>30.375</v>
      </c>
    </row>
    <row r="11" spans="1:27" x14ac:dyDescent="0.25">
      <c r="A11" s="22">
        <f t="shared" si="1"/>
        <v>40916</v>
      </c>
      <c r="B11" s="26">
        <v>96</v>
      </c>
      <c r="C11" s="16">
        <v>108</v>
      </c>
      <c r="D11" s="16">
        <v>114</v>
      </c>
      <c r="E11" s="16">
        <v>112</v>
      </c>
      <c r="F11" s="16">
        <v>86</v>
      </c>
      <c r="G11" s="16">
        <v>50</v>
      </c>
      <c r="H11" s="16">
        <v>4</v>
      </c>
      <c r="I11" s="16">
        <v>-50</v>
      </c>
      <c r="J11" s="16">
        <v>-88</v>
      </c>
      <c r="K11" s="16">
        <v>-122</v>
      </c>
      <c r="L11" s="16">
        <v>-148</v>
      </c>
      <c r="M11" s="16">
        <v>-136</v>
      </c>
      <c r="N11" s="16">
        <v>-70</v>
      </c>
      <c r="O11" s="16">
        <v>6</v>
      </c>
      <c r="P11" s="16">
        <v>56</v>
      </c>
      <c r="Q11" s="16">
        <v>90</v>
      </c>
      <c r="R11" s="16">
        <v>110</v>
      </c>
      <c r="S11" s="16">
        <v>117</v>
      </c>
      <c r="T11" s="16">
        <v>116</v>
      </c>
      <c r="U11" s="16">
        <v>100</v>
      </c>
      <c r="V11" s="16">
        <v>78</v>
      </c>
      <c r="W11" s="16">
        <v>64</v>
      </c>
      <c r="X11" s="16">
        <v>60</v>
      </c>
      <c r="Y11" s="17">
        <v>70</v>
      </c>
      <c r="Z11" s="19">
        <f t="shared" si="0"/>
        <v>823</v>
      </c>
      <c r="AA11" s="19">
        <f t="shared" si="2"/>
        <v>34.291666666666664</v>
      </c>
    </row>
    <row r="12" spans="1:27" x14ac:dyDescent="0.25">
      <c r="A12" s="22">
        <f t="shared" si="1"/>
        <v>40917</v>
      </c>
      <c r="B12" s="26">
        <v>92</v>
      </c>
      <c r="C12" s="16">
        <v>109</v>
      </c>
      <c r="D12" s="16">
        <v>122</v>
      </c>
      <c r="E12" s="16">
        <v>129</v>
      </c>
      <c r="F12" s="16">
        <v>122</v>
      </c>
      <c r="G12" s="16">
        <v>90</v>
      </c>
      <c r="H12" s="16">
        <v>44</v>
      </c>
      <c r="I12" s="16">
        <v>-2</v>
      </c>
      <c r="J12" s="16">
        <v>-48</v>
      </c>
      <c r="K12" s="16">
        <v>-92</v>
      </c>
      <c r="L12" s="16">
        <v>-126</v>
      </c>
      <c r="M12" s="16">
        <v>-142</v>
      </c>
      <c r="N12" s="16">
        <v>-104</v>
      </c>
      <c r="O12" s="16">
        <v>-22</v>
      </c>
      <c r="P12" s="16">
        <v>40</v>
      </c>
      <c r="Q12" s="16">
        <v>80</v>
      </c>
      <c r="R12" s="16">
        <v>106</v>
      </c>
      <c r="S12" s="16">
        <v>120</v>
      </c>
      <c r="T12" s="16">
        <v>125</v>
      </c>
      <c r="U12" s="16">
        <v>117</v>
      </c>
      <c r="V12" s="16">
        <v>90</v>
      </c>
      <c r="W12" s="16">
        <v>64</v>
      </c>
      <c r="X12" s="16">
        <v>46</v>
      </c>
      <c r="Y12" s="17">
        <v>44</v>
      </c>
      <c r="Z12" s="19">
        <f t="shared" si="0"/>
        <v>1004</v>
      </c>
      <c r="AA12" s="19">
        <f t="shared" si="2"/>
        <v>41.833333333333336</v>
      </c>
    </row>
    <row r="13" spans="1:27" x14ac:dyDescent="0.25">
      <c r="A13" s="22">
        <f t="shared" si="1"/>
        <v>40918</v>
      </c>
      <c r="B13" s="26">
        <v>64</v>
      </c>
      <c r="C13" s="16">
        <v>94</v>
      </c>
      <c r="D13" s="16">
        <v>116</v>
      </c>
      <c r="E13" s="16">
        <v>128</v>
      </c>
      <c r="F13" s="16">
        <v>132</v>
      </c>
      <c r="G13" s="16">
        <v>120</v>
      </c>
      <c r="H13" s="16">
        <v>78</v>
      </c>
      <c r="I13" s="16">
        <v>18</v>
      </c>
      <c r="J13" s="16">
        <v>-16</v>
      </c>
      <c r="K13" s="16">
        <v>-62</v>
      </c>
      <c r="L13" s="16">
        <v>-106</v>
      </c>
      <c r="M13" s="16">
        <v>-140</v>
      </c>
      <c r="N13" s="16">
        <v>-142</v>
      </c>
      <c r="O13" s="16">
        <v>-70</v>
      </c>
      <c r="P13" s="16">
        <v>10</v>
      </c>
      <c r="Q13" s="16">
        <v>64</v>
      </c>
      <c r="R13" s="16">
        <v>96</v>
      </c>
      <c r="S13" s="16">
        <v>114</v>
      </c>
      <c r="T13" s="16">
        <v>124</v>
      </c>
      <c r="U13" s="16">
        <v>123</v>
      </c>
      <c r="V13" s="16">
        <v>104</v>
      </c>
      <c r="W13" s="16">
        <v>74</v>
      </c>
      <c r="X13" s="16">
        <v>48</v>
      </c>
      <c r="Y13" s="17">
        <v>32</v>
      </c>
      <c r="Z13" s="19">
        <f t="shared" si="0"/>
        <v>1003</v>
      </c>
      <c r="AA13" s="19">
        <f t="shared" si="2"/>
        <v>41.791666666666664</v>
      </c>
    </row>
    <row r="14" spans="1:27" x14ac:dyDescent="0.25">
      <c r="A14" s="22">
        <f t="shared" si="1"/>
        <v>40919</v>
      </c>
      <c r="B14" s="26">
        <v>44</v>
      </c>
      <c r="C14" s="16">
        <v>78</v>
      </c>
      <c r="D14" s="16">
        <v>106</v>
      </c>
      <c r="E14" s="16">
        <v>123</v>
      </c>
      <c r="F14" s="16">
        <v>133</v>
      </c>
      <c r="G14" s="16">
        <v>132</v>
      </c>
      <c r="H14" s="16">
        <v>104</v>
      </c>
      <c r="I14" s="16">
        <v>54</v>
      </c>
      <c r="J14" s="16">
        <v>12</v>
      </c>
      <c r="K14" s="16">
        <v>-34</v>
      </c>
      <c r="L14" s="16">
        <v>-78</v>
      </c>
      <c r="M14" s="16">
        <v>-118</v>
      </c>
      <c r="N14" s="16">
        <v>-146</v>
      </c>
      <c r="O14" s="16">
        <v>-126</v>
      </c>
      <c r="P14" s="16">
        <v>-32</v>
      </c>
      <c r="Q14" s="16">
        <v>40</v>
      </c>
      <c r="R14" s="16">
        <v>84</v>
      </c>
      <c r="S14" s="16">
        <v>110</v>
      </c>
      <c r="T14" s="16">
        <v>124</v>
      </c>
      <c r="U14" s="16">
        <v>130</v>
      </c>
      <c r="V14" s="16">
        <v>120</v>
      </c>
      <c r="W14" s="16">
        <v>90</v>
      </c>
      <c r="X14" s="16">
        <v>60</v>
      </c>
      <c r="Y14" s="17">
        <v>30</v>
      </c>
      <c r="Z14" s="19">
        <f t="shared" si="0"/>
        <v>1040</v>
      </c>
      <c r="AA14" s="19">
        <f t="shared" si="2"/>
        <v>43.333333333333336</v>
      </c>
    </row>
    <row r="15" spans="1:27" x14ac:dyDescent="0.25">
      <c r="A15" s="22">
        <f t="shared" si="1"/>
        <v>40920</v>
      </c>
      <c r="B15" s="26">
        <v>14</v>
      </c>
      <c r="C15" s="16">
        <v>40</v>
      </c>
      <c r="D15" s="16">
        <v>84</v>
      </c>
      <c r="E15" s="16">
        <v>112</v>
      </c>
      <c r="F15" s="16">
        <v>131</v>
      </c>
      <c r="G15" s="16">
        <v>140</v>
      </c>
      <c r="H15" s="16">
        <v>138</v>
      </c>
      <c r="I15" s="16">
        <v>100</v>
      </c>
      <c r="J15" s="16">
        <v>60</v>
      </c>
      <c r="K15" s="16">
        <v>12</v>
      </c>
      <c r="L15" s="16">
        <v>-30</v>
      </c>
      <c r="M15" s="16">
        <v>-78</v>
      </c>
      <c r="N15" s="16">
        <v>-114</v>
      </c>
      <c r="O15" s="16">
        <v>-131</v>
      </c>
      <c r="P15" s="16">
        <v>-80</v>
      </c>
      <c r="Q15" s="16">
        <v>6</v>
      </c>
      <c r="R15" s="16">
        <v>66</v>
      </c>
      <c r="S15" s="16">
        <v>100</v>
      </c>
      <c r="T15" s="16">
        <v>122</v>
      </c>
      <c r="U15" s="16">
        <v>133</v>
      </c>
      <c r="V15" s="16">
        <v>134</v>
      </c>
      <c r="W15" s="16">
        <v>114</v>
      </c>
      <c r="X15" s="16">
        <v>76</v>
      </c>
      <c r="Y15" s="17">
        <v>38</v>
      </c>
      <c r="Z15" s="19">
        <f t="shared" si="0"/>
        <v>1187</v>
      </c>
      <c r="AA15" s="19">
        <f t="shared" si="2"/>
        <v>49.458333333333336</v>
      </c>
    </row>
    <row r="16" spans="1:27" x14ac:dyDescent="0.25">
      <c r="A16" s="22">
        <f t="shared" si="1"/>
        <v>40921</v>
      </c>
      <c r="B16" s="26">
        <v>4</v>
      </c>
      <c r="C16" s="16">
        <v>-8</v>
      </c>
      <c r="D16" s="16">
        <v>28</v>
      </c>
      <c r="E16" s="16">
        <v>78</v>
      </c>
      <c r="F16" s="16">
        <v>108</v>
      </c>
      <c r="G16" s="16">
        <v>125</v>
      </c>
      <c r="H16" s="16">
        <v>134</v>
      </c>
      <c r="I16" s="16">
        <v>123</v>
      </c>
      <c r="J16" s="16">
        <v>92</v>
      </c>
      <c r="K16" s="16">
        <v>44</v>
      </c>
      <c r="L16" s="16">
        <v>-2</v>
      </c>
      <c r="M16" s="16">
        <v>-44</v>
      </c>
      <c r="N16" s="16">
        <v>-92</v>
      </c>
      <c r="O16" s="16">
        <v>-122</v>
      </c>
      <c r="P16" s="16">
        <v>-122</v>
      </c>
      <c r="Q16" s="16">
        <v>-48</v>
      </c>
      <c r="R16" s="16">
        <v>32</v>
      </c>
      <c r="S16" s="16">
        <v>80</v>
      </c>
      <c r="T16" s="16">
        <v>106</v>
      </c>
      <c r="U16" s="16">
        <v>124</v>
      </c>
      <c r="V16" s="16">
        <v>131</v>
      </c>
      <c r="W16" s="16">
        <v>122</v>
      </c>
      <c r="X16" s="16">
        <v>88</v>
      </c>
      <c r="Y16" s="17">
        <v>50</v>
      </c>
      <c r="Z16" s="19">
        <f t="shared" si="0"/>
        <v>1031</v>
      </c>
      <c r="AA16" s="19">
        <f t="shared" si="2"/>
        <v>42.958333333333336</v>
      </c>
    </row>
    <row r="17" spans="1:27" x14ac:dyDescent="0.25">
      <c r="A17" s="22">
        <f t="shared" si="1"/>
        <v>40922</v>
      </c>
      <c r="B17" s="26">
        <v>10</v>
      </c>
      <c r="C17" s="16">
        <v>-15</v>
      </c>
      <c r="D17" s="16">
        <v>-22</v>
      </c>
      <c r="E17" s="16">
        <v>14</v>
      </c>
      <c r="F17" s="16">
        <v>66</v>
      </c>
      <c r="G17" s="16">
        <v>100</v>
      </c>
      <c r="H17" s="16">
        <v>118</v>
      </c>
      <c r="I17" s="16">
        <v>128</v>
      </c>
      <c r="J17" s="16">
        <v>122</v>
      </c>
      <c r="K17" s="16">
        <v>82</v>
      </c>
      <c r="L17" s="16">
        <v>32</v>
      </c>
      <c r="M17" s="16">
        <v>-14</v>
      </c>
      <c r="N17" s="16">
        <v>-60</v>
      </c>
      <c r="O17" s="16">
        <v>-96</v>
      </c>
      <c r="P17" s="16">
        <v>-114</v>
      </c>
      <c r="Q17" s="16">
        <v>-70</v>
      </c>
      <c r="R17" s="16">
        <v>4</v>
      </c>
      <c r="S17" s="16">
        <v>62</v>
      </c>
      <c r="T17" s="16">
        <v>96</v>
      </c>
      <c r="U17" s="16">
        <v>120</v>
      </c>
      <c r="V17" s="16">
        <v>130</v>
      </c>
      <c r="W17" s="16">
        <v>134</v>
      </c>
      <c r="X17" s="16">
        <v>112</v>
      </c>
      <c r="Y17" s="17">
        <v>72</v>
      </c>
      <c r="Z17" s="19">
        <f t="shared" si="0"/>
        <v>1011</v>
      </c>
      <c r="AA17" s="19">
        <f t="shared" si="2"/>
        <v>42.125</v>
      </c>
    </row>
    <row r="18" spans="1:27" x14ac:dyDescent="0.25">
      <c r="A18" s="22">
        <f t="shared" si="1"/>
        <v>40923</v>
      </c>
      <c r="B18" s="26">
        <v>36</v>
      </c>
      <c r="C18" s="16">
        <v>-2</v>
      </c>
      <c r="D18" s="16">
        <v>-28</v>
      </c>
      <c r="E18" s="16">
        <v>-33</v>
      </c>
      <c r="F18" s="16">
        <v>-4</v>
      </c>
      <c r="G18" s="16">
        <v>42</v>
      </c>
      <c r="H18" s="16">
        <v>80</v>
      </c>
      <c r="I18" s="16">
        <v>105</v>
      </c>
      <c r="J18" s="16">
        <v>113</v>
      </c>
      <c r="K18" s="16">
        <v>100</v>
      </c>
      <c r="L18" s="16">
        <v>60</v>
      </c>
      <c r="M18" s="16">
        <v>8</v>
      </c>
      <c r="N18" s="16">
        <v>-40</v>
      </c>
      <c r="O18" s="16">
        <v>-82</v>
      </c>
      <c r="P18" s="16">
        <v>-104</v>
      </c>
      <c r="Q18" s="16">
        <v>-88</v>
      </c>
      <c r="R18" s="16">
        <v>-24</v>
      </c>
      <c r="S18" s="16">
        <v>42</v>
      </c>
      <c r="T18" s="16">
        <v>83</v>
      </c>
      <c r="U18" s="16">
        <v>107</v>
      </c>
      <c r="V18" s="16">
        <v>124</v>
      </c>
      <c r="W18" s="16">
        <v>130</v>
      </c>
      <c r="X18" s="16">
        <v>120</v>
      </c>
      <c r="Y18" s="17">
        <v>86</v>
      </c>
      <c r="Z18" s="19">
        <f t="shared" si="0"/>
        <v>831</v>
      </c>
      <c r="AA18" s="19">
        <f t="shared" si="2"/>
        <v>34.625</v>
      </c>
    </row>
    <row r="19" spans="1:27" x14ac:dyDescent="0.25">
      <c r="A19" s="22">
        <f t="shared" si="1"/>
        <v>40924</v>
      </c>
      <c r="B19" s="26">
        <v>46</v>
      </c>
      <c r="C19" s="16">
        <v>4</v>
      </c>
      <c r="D19" s="16">
        <v>-30</v>
      </c>
      <c r="E19" s="16">
        <v>-56</v>
      </c>
      <c r="F19" s="16">
        <v>-58</v>
      </c>
      <c r="G19" s="16">
        <v>-20</v>
      </c>
      <c r="H19" s="16">
        <v>26</v>
      </c>
      <c r="I19" s="16">
        <v>62</v>
      </c>
      <c r="J19" s="16">
        <v>84</v>
      </c>
      <c r="K19" s="16">
        <v>91</v>
      </c>
      <c r="L19" s="16">
        <v>76</v>
      </c>
      <c r="M19" s="16">
        <v>40</v>
      </c>
      <c r="N19" s="16">
        <v>-4</v>
      </c>
      <c r="O19" s="16">
        <v>-44</v>
      </c>
      <c r="P19" s="16">
        <v>-74</v>
      </c>
      <c r="Q19" s="16">
        <v>-87</v>
      </c>
      <c r="R19" s="16">
        <v>-56</v>
      </c>
      <c r="S19" s="16">
        <v>2</v>
      </c>
      <c r="T19" s="16">
        <v>52</v>
      </c>
      <c r="U19" s="16">
        <v>90</v>
      </c>
      <c r="V19" s="16">
        <v>112</v>
      </c>
      <c r="W19" s="16">
        <v>124</v>
      </c>
      <c r="X19" s="16">
        <v>127</v>
      </c>
      <c r="Y19" s="17">
        <v>108</v>
      </c>
      <c r="Z19" s="19">
        <f t="shared" si="0"/>
        <v>615</v>
      </c>
      <c r="AA19" s="19">
        <f t="shared" si="2"/>
        <v>25.625</v>
      </c>
    </row>
    <row r="20" spans="1:27" x14ac:dyDescent="0.25">
      <c r="A20" s="22">
        <f t="shared" si="1"/>
        <v>40925</v>
      </c>
      <c r="B20" s="26">
        <v>70</v>
      </c>
      <c r="C20" s="16">
        <v>28</v>
      </c>
      <c r="D20" s="16">
        <v>-14</v>
      </c>
      <c r="E20" s="16">
        <v>-54</v>
      </c>
      <c r="F20" s="16">
        <v>-82</v>
      </c>
      <c r="G20" s="16">
        <v>-92</v>
      </c>
      <c r="H20" s="16">
        <v>-58</v>
      </c>
      <c r="I20" s="16">
        <v>-8</v>
      </c>
      <c r="J20" s="16">
        <v>32</v>
      </c>
      <c r="K20" s="16">
        <v>60</v>
      </c>
      <c r="L20" s="16">
        <v>70</v>
      </c>
      <c r="M20" s="16">
        <v>62</v>
      </c>
      <c r="N20" s="16">
        <v>38</v>
      </c>
      <c r="O20" s="16">
        <v>10</v>
      </c>
      <c r="P20" s="16">
        <v>-16</v>
      </c>
      <c r="Q20" s="16">
        <v>-36</v>
      </c>
      <c r="R20" s="16">
        <v>-36</v>
      </c>
      <c r="S20" s="16">
        <v>-12</v>
      </c>
      <c r="T20" s="16">
        <v>32</v>
      </c>
      <c r="U20" s="16">
        <v>71</v>
      </c>
      <c r="V20" s="16">
        <v>98</v>
      </c>
      <c r="W20" s="16">
        <v>115</v>
      </c>
      <c r="X20" s="16">
        <v>124</v>
      </c>
      <c r="Y20" s="17">
        <v>123</v>
      </c>
      <c r="Z20" s="19">
        <f t="shared" si="0"/>
        <v>525</v>
      </c>
      <c r="AA20" s="19">
        <f t="shared" si="2"/>
        <v>21.875</v>
      </c>
    </row>
    <row r="21" spans="1:27" x14ac:dyDescent="0.25">
      <c r="A21" s="22">
        <f t="shared" si="1"/>
        <v>40926</v>
      </c>
      <c r="B21" s="26">
        <v>98</v>
      </c>
      <c r="C21" s="16">
        <v>58</v>
      </c>
      <c r="D21" s="16">
        <v>14</v>
      </c>
      <c r="E21" s="16">
        <v>-28</v>
      </c>
      <c r="F21" s="16">
        <v>-68</v>
      </c>
      <c r="G21" s="16">
        <v>-98</v>
      </c>
      <c r="H21" s="16">
        <v>-114</v>
      </c>
      <c r="I21" s="16">
        <v>-94</v>
      </c>
      <c r="J21" s="16">
        <v>-34</v>
      </c>
      <c r="K21" s="16">
        <v>10</v>
      </c>
      <c r="L21" s="16">
        <v>44</v>
      </c>
      <c r="M21" s="16">
        <v>66</v>
      </c>
      <c r="N21" s="16">
        <v>74</v>
      </c>
      <c r="O21" s="16">
        <v>70</v>
      </c>
      <c r="P21" s="16">
        <v>52</v>
      </c>
      <c r="Q21" s="16">
        <v>28</v>
      </c>
      <c r="R21" s="16">
        <v>10</v>
      </c>
      <c r="S21" s="16">
        <v>10</v>
      </c>
      <c r="T21" s="16">
        <v>24</v>
      </c>
      <c r="U21" s="16">
        <v>51</v>
      </c>
      <c r="V21" s="16">
        <v>78</v>
      </c>
      <c r="W21" s="16">
        <v>98</v>
      </c>
      <c r="X21" s="16">
        <v>110</v>
      </c>
      <c r="Y21" s="17">
        <v>117</v>
      </c>
      <c r="Z21" s="19">
        <f t="shared" si="0"/>
        <v>576</v>
      </c>
      <c r="AA21" s="19">
        <f t="shared" si="2"/>
        <v>24</v>
      </c>
    </row>
    <row r="22" spans="1:27" x14ac:dyDescent="0.25">
      <c r="A22" s="22">
        <f t="shared" si="1"/>
        <v>40927</v>
      </c>
      <c r="B22" s="26">
        <v>110</v>
      </c>
      <c r="C22" s="16">
        <v>78</v>
      </c>
      <c r="D22" s="16">
        <v>42</v>
      </c>
      <c r="E22" s="16">
        <v>-4</v>
      </c>
      <c r="F22" s="16">
        <v>-46</v>
      </c>
      <c r="G22" s="16">
        <v>-88</v>
      </c>
      <c r="H22" s="16">
        <v>-118</v>
      </c>
      <c r="I22" s="16">
        <v>-139</v>
      </c>
      <c r="J22" s="16">
        <v>-126</v>
      </c>
      <c r="K22" s="16">
        <v>-70</v>
      </c>
      <c r="L22" s="16">
        <v>-12</v>
      </c>
      <c r="M22" s="16">
        <v>28</v>
      </c>
      <c r="N22" s="16">
        <v>60</v>
      </c>
      <c r="O22" s="16">
        <v>80</v>
      </c>
      <c r="P22" s="16">
        <v>86</v>
      </c>
      <c r="Q22" s="16">
        <v>84</v>
      </c>
      <c r="R22" s="16">
        <v>72</v>
      </c>
      <c r="S22" s="16">
        <v>56</v>
      </c>
      <c r="T22" s="16">
        <v>44</v>
      </c>
      <c r="U22" s="16">
        <v>39</v>
      </c>
      <c r="V22" s="16">
        <v>50</v>
      </c>
      <c r="W22" s="16">
        <v>70</v>
      </c>
      <c r="X22" s="16">
        <v>88</v>
      </c>
      <c r="Y22" s="17">
        <v>102</v>
      </c>
      <c r="Z22" s="19">
        <f t="shared" si="0"/>
        <v>486</v>
      </c>
      <c r="AA22" s="19">
        <f t="shared" si="2"/>
        <v>20.25</v>
      </c>
    </row>
    <row r="23" spans="1:27" x14ac:dyDescent="0.25">
      <c r="A23" s="22">
        <f t="shared" si="1"/>
        <v>40928</v>
      </c>
      <c r="B23" s="26">
        <v>107</v>
      </c>
      <c r="C23" s="16">
        <v>100</v>
      </c>
      <c r="D23" s="16">
        <v>70</v>
      </c>
      <c r="E23" s="16">
        <v>28</v>
      </c>
      <c r="F23" s="16">
        <v>-16</v>
      </c>
      <c r="G23" s="16">
        <v>-62</v>
      </c>
      <c r="H23" s="16">
        <v>-102</v>
      </c>
      <c r="I23" s="16">
        <v>-133</v>
      </c>
      <c r="J23" s="16">
        <v>-164</v>
      </c>
      <c r="K23" s="16">
        <v>-158</v>
      </c>
      <c r="L23" s="16">
        <v>-92</v>
      </c>
      <c r="M23" s="16">
        <v>-26</v>
      </c>
      <c r="N23" s="16">
        <v>22</v>
      </c>
      <c r="O23" s="16">
        <v>58</v>
      </c>
      <c r="P23" s="16">
        <v>86</v>
      </c>
      <c r="Q23" s="16">
        <v>98</v>
      </c>
      <c r="R23" s="16">
        <v>100</v>
      </c>
      <c r="S23" s="16">
        <v>86</v>
      </c>
      <c r="T23" s="16">
        <v>67</v>
      </c>
      <c r="U23" s="16">
        <v>51</v>
      </c>
      <c r="V23" s="16">
        <v>39</v>
      </c>
      <c r="W23" s="16">
        <v>46</v>
      </c>
      <c r="X23" s="16">
        <v>68</v>
      </c>
      <c r="Y23" s="17">
        <v>88</v>
      </c>
      <c r="Z23" s="19">
        <f t="shared" si="0"/>
        <v>361</v>
      </c>
      <c r="AA23" s="19">
        <f t="shared" si="2"/>
        <v>15.041666666666666</v>
      </c>
    </row>
    <row r="24" spans="1:27" x14ac:dyDescent="0.25">
      <c r="A24" s="22">
        <f t="shared" si="1"/>
        <v>40929</v>
      </c>
      <c r="B24" s="26">
        <v>100</v>
      </c>
      <c r="C24" s="16">
        <v>108</v>
      </c>
      <c r="D24" s="16">
        <v>102</v>
      </c>
      <c r="E24" s="16">
        <v>72</v>
      </c>
      <c r="F24" s="16">
        <v>30</v>
      </c>
      <c r="G24" s="16">
        <v>-18</v>
      </c>
      <c r="H24" s="16">
        <v>-70</v>
      </c>
      <c r="I24" s="16">
        <v>-100</v>
      </c>
      <c r="J24" s="16">
        <v>-146</v>
      </c>
      <c r="K24" s="16">
        <v>-172</v>
      </c>
      <c r="L24" s="16">
        <v>-166</v>
      </c>
      <c r="M24" s="16">
        <v>-100</v>
      </c>
      <c r="N24" s="16">
        <v>-20</v>
      </c>
      <c r="O24" s="16">
        <v>28</v>
      </c>
      <c r="P24" s="16">
        <v>70</v>
      </c>
      <c r="Q24" s="16">
        <v>96</v>
      </c>
      <c r="R24" s="16">
        <v>109</v>
      </c>
      <c r="S24" s="16">
        <v>111</v>
      </c>
      <c r="T24" s="16">
        <v>94</v>
      </c>
      <c r="U24" s="16">
        <v>70</v>
      </c>
      <c r="V24" s="16">
        <v>48</v>
      </c>
      <c r="W24" s="16">
        <v>36</v>
      </c>
      <c r="X24" s="16">
        <v>46</v>
      </c>
      <c r="Y24" s="17">
        <v>70</v>
      </c>
      <c r="Z24" s="19">
        <f t="shared" si="0"/>
        <v>398</v>
      </c>
      <c r="AA24" s="19">
        <f t="shared" si="2"/>
        <v>16.583333333333332</v>
      </c>
    </row>
    <row r="25" spans="1:27" x14ac:dyDescent="0.25">
      <c r="A25" s="22">
        <f t="shared" si="1"/>
        <v>40930</v>
      </c>
      <c r="B25" s="26">
        <v>96</v>
      </c>
      <c r="C25" s="16">
        <v>110</v>
      </c>
      <c r="D25" s="16">
        <v>118</v>
      </c>
      <c r="E25" s="16">
        <v>112</v>
      </c>
      <c r="F25" s="16">
        <v>80</v>
      </c>
      <c r="G25" s="16">
        <v>36</v>
      </c>
      <c r="H25" s="16">
        <v>-10</v>
      </c>
      <c r="I25" s="16">
        <v>-60</v>
      </c>
      <c r="J25" s="16">
        <v>-98</v>
      </c>
      <c r="K25" s="16">
        <v>-136</v>
      </c>
      <c r="L25" s="16">
        <v>-170</v>
      </c>
      <c r="M25" s="16">
        <v>-168</v>
      </c>
      <c r="N25" s="16">
        <v>-92</v>
      </c>
      <c r="O25" s="16">
        <v>-14</v>
      </c>
      <c r="P25" s="16">
        <v>40</v>
      </c>
      <c r="Q25" s="16">
        <v>80</v>
      </c>
      <c r="R25" s="16">
        <v>105</v>
      </c>
      <c r="S25" s="16">
        <v>116</v>
      </c>
      <c r="T25" s="16">
        <v>116</v>
      </c>
      <c r="U25" s="16">
        <v>94</v>
      </c>
      <c r="V25" s="16">
        <v>64</v>
      </c>
      <c r="W25" s="16">
        <v>38</v>
      </c>
      <c r="X25" s="16">
        <v>22</v>
      </c>
      <c r="Y25" s="17">
        <v>26</v>
      </c>
      <c r="Z25" s="19">
        <f t="shared" si="0"/>
        <v>505</v>
      </c>
      <c r="AA25" s="19">
        <f t="shared" si="2"/>
        <v>21.041666666666668</v>
      </c>
    </row>
    <row r="26" spans="1:27" x14ac:dyDescent="0.25">
      <c r="A26" s="22">
        <f t="shared" si="1"/>
        <v>40931</v>
      </c>
      <c r="B26" s="26">
        <v>64</v>
      </c>
      <c r="C26" s="16">
        <v>98</v>
      </c>
      <c r="D26" s="16">
        <v>117</v>
      </c>
      <c r="E26" s="16">
        <v>127</v>
      </c>
      <c r="F26" s="16">
        <v>124</v>
      </c>
      <c r="G26" s="16">
        <v>90</v>
      </c>
      <c r="H26" s="16">
        <v>44</v>
      </c>
      <c r="I26" s="16">
        <v>-4</v>
      </c>
      <c r="J26" s="16">
        <v>-44</v>
      </c>
      <c r="K26" s="16">
        <v>-90</v>
      </c>
      <c r="L26" s="16">
        <v>-132</v>
      </c>
      <c r="M26" s="16">
        <v>-168</v>
      </c>
      <c r="N26" s="16">
        <v>-156</v>
      </c>
      <c r="O26" s="16">
        <v>-70</v>
      </c>
      <c r="P26" s="16">
        <v>10</v>
      </c>
      <c r="Q26" s="16">
        <v>62</v>
      </c>
      <c r="R26" s="16">
        <v>96</v>
      </c>
      <c r="S26" s="16">
        <v>114</v>
      </c>
      <c r="T26" s="16">
        <v>122</v>
      </c>
      <c r="U26" s="16">
        <v>114</v>
      </c>
      <c r="V26" s="16">
        <v>86</v>
      </c>
      <c r="W26" s="16">
        <v>56</v>
      </c>
      <c r="X26" s="16">
        <v>30</v>
      </c>
      <c r="Y26" s="17">
        <v>16</v>
      </c>
      <c r="Z26" s="19">
        <f t="shared" si="0"/>
        <v>706</v>
      </c>
      <c r="AA26" s="19">
        <f t="shared" si="2"/>
        <v>29.416666666666668</v>
      </c>
    </row>
    <row r="27" spans="1:27" x14ac:dyDescent="0.25">
      <c r="A27" s="22">
        <f t="shared" si="1"/>
        <v>40932</v>
      </c>
      <c r="B27" s="26">
        <v>36</v>
      </c>
      <c r="C27" s="16">
        <v>78</v>
      </c>
      <c r="D27" s="16">
        <v>106</v>
      </c>
      <c r="E27" s="16">
        <v>126</v>
      </c>
      <c r="F27" s="16">
        <v>135</v>
      </c>
      <c r="G27" s="16">
        <v>130</v>
      </c>
      <c r="H27" s="16">
        <v>92</v>
      </c>
      <c r="I27" s="16">
        <v>41</v>
      </c>
      <c r="J27" s="16">
        <v>-4</v>
      </c>
      <c r="K27" s="16">
        <v>-48</v>
      </c>
      <c r="L27" s="16">
        <v>-91</v>
      </c>
      <c r="M27" s="16">
        <v>-132</v>
      </c>
      <c r="N27" s="16">
        <v>-157</v>
      </c>
      <c r="O27" s="16">
        <v>-110</v>
      </c>
      <c r="P27" s="16">
        <v>-26</v>
      </c>
      <c r="Q27" s="16">
        <v>42</v>
      </c>
      <c r="R27" s="16">
        <v>84</v>
      </c>
      <c r="S27" s="16">
        <v>110</v>
      </c>
      <c r="T27" s="16">
        <v>123</v>
      </c>
      <c r="U27" s="16">
        <v>124</v>
      </c>
      <c r="V27" s="16">
        <v>106</v>
      </c>
      <c r="W27" s="16">
        <v>72</v>
      </c>
      <c r="X27" s="16">
        <v>42</v>
      </c>
      <c r="Y27" s="17">
        <v>13</v>
      </c>
      <c r="Z27" s="19">
        <f t="shared" si="0"/>
        <v>892</v>
      </c>
      <c r="AA27" s="19">
        <f t="shared" si="2"/>
        <v>37.166666666666664</v>
      </c>
    </row>
    <row r="28" spans="1:27" x14ac:dyDescent="0.25">
      <c r="A28" s="22">
        <f t="shared" si="1"/>
        <v>40933</v>
      </c>
      <c r="B28" s="26">
        <v>3</v>
      </c>
      <c r="C28" s="16">
        <v>36</v>
      </c>
      <c r="D28" s="16">
        <v>82</v>
      </c>
      <c r="E28" s="16">
        <v>110</v>
      </c>
      <c r="F28" s="16">
        <v>127</v>
      </c>
      <c r="G28" s="16">
        <v>135</v>
      </c>
      <c r="H28" s="16">
        <v>126</v>
      </c>
      <c r="I28" s="16">
        <v>88</v>
      </c>
      <c r="J28" s="16">
        <v>48</v>
      </c>
      <c r="K28" s="16">
        <v>-8</v>
      </c>
      <c r="L28" s="16">
        <v>-50</v>
      </c>
      <c r="M28" s="16">
        <v>-94</v>
      </c>
      <c r="N28" s="16">
        <v>-128</v>
      </c>
      <c r="O28" s="16">
        <v>-132</v>
      </c>
      <c r="P28" s="16">
        <v>-56</v>
      </c>
      <c r="Q28" s="16">
        <v>24</v>
      </c>
      <c r="R28" s="16">
        <v>74</v>
      </c>
      <c r="S28" s="16">
        <v>104</v>
      </c>
      <c r="T28" s="16">
        <v>123</v>
      </c>
      <c r="U28" s="16">
        <v>128</v>
      </c>
      <c r="V28" s="16">
        <v>116</v>
      </c>
      <c r="W28" s="16">
        <v>86</v>
      </c>
      <c r="X28" s="16">
        <v>54</v>
      </c>
      <c r="Y28" s="17">
        <v>26</v>
      </c>
      <c r="Z28" s="19">
        <f t="shared" si="0"/>
        <v>1022</v>
      </c>
      <c r="AA28" s="19">
        <f t="shared" si="2"/>
        <v>42.583333333333336</v>
      </c>
    </row>
    <row r="29" spans="1:27" x14ac:dyDescent="0.25">
      <c r="A29" s="22">
        <f t="shared" si="1"/>
        <v>40934</v>
      </c>
      <c r="B29" s="26">
        <v>5</v>
      </c>
      <c r="C29" s="16">
        <v>12</v>
      </c>
      <c r="D29" s="16">
        <v>56</v>
      </c>
      <c r="E29" s="16">
        <v>93</v>
      </c>
      <c r="F29" s="16">
        <v>116</v>
      </c>
      <c r="G29" s="16">
        <v>130</v>
      </c>
      <c r="H29" s="16">
        <v>135</v>
      </c>
      <c r="I29" s="16">
        <v>120</v>
      </c>
      <c r="J29" s="16">
        <v>72</v>
      </c>
      <c r="K29" s="16">
        <v>24</v>
      </c>
      <c r="L29" s="16">
        <v>-18</v>
      </c>
      <c r="M29" s="16">
        <v>-64</v>
      </c>
      <c r="N29" s="16">
        <v>-100</v>
      </c>
      <c r="O29" s="16">
        <v>-122</v>
      </c>
      <c r="P29" s="16">
        <v>-70</v>
      </c>
      <c r="Q29" s="16">
        <v>8</v>
      </c>
      <c r="R29" s="16">
        <v>68</v>
      </c>
      <c r="S29" s="16">
        <v>102</v>
      </c>
      <c r="T29" s="16">
        <v>122</v>
      </c>
      <c r="U29" s="16">
        <v>134</v>
      </c>
      <c r="V29" s="16">
        <v>134</v>
      </c>
      <c r="W29" s="16">
        <v>110</v>
      </c>
      <c r="X29" s="16">
        <v>74</v>
      </c>
      <c r="Y29" s="17">
        <v>38</v>
      </c>
      <c r="Z29" s="19">
        <f t="shared" si="0"/>
        <v>1179</v>
      </c>
      <c r="AA29" s="19">
        <f t="shared" si="2"/>
        <v>49.125</v>
      </c>
    </row>
    <row r="30" spans="1:27" x14ac:dyDescent="0.25">
      <c r="A30" s="22">
        <f t="shared" si="1"/>
        <v>40935</v>
      </c>
      <c r="B30" s="26">
        <v>6</v>
      </c>
      <c r="C30" s="16">
        <v>-5</v>
      </c>
      <c r="D30" s="16">
        <v>24</v>
      </c>
      <c r="E30" s="16">
        <v>70</v>
      </c>
      <c r="F30" s="16">
        <v>102</v>
      </c>
      <c r="G30" s="16">
        <v>122</v>
      </c>
      <c r="H30" s="16">
        <v>132</v>
      </c>
      <c r="I30" s="16">
        <v>132</v>
      </c>
      <c r="J30" s="16">
        <v>100</v>
      </c>
      <c r="K30" s="16">
        <v>52</v>
      </c>
      <c r="L30" s="16">
        <v>4</v>
      </c>
      <c r="M30" s="16">
        <v>-36</v>
      </c>
      <c r="N30" s="16">
        <v>-75</v>
      </c>
      <c r="O30" s="16">
        <v>-103</v>
      </c>
      <c r="P30" s="16">
        <v>-88</v>
      </c>
      <c r="Q30" s="16">
        <v>-24</v>
      </c>
      <c r="R30" s="16">
        <v>46</v>
      </c>
      <c r="S30" s="16">
        <v>90</v>
      </c>
      <c r="T30" s="16">
        <v>111</v>
      </c>
      <c r="U30" s="16">
        <v>127</v>
      </c>
      <c r="V30" s="16">
        <v>130</v>
      </c>
      <c r="W30" s="16">
        <v>114</v>
      </c>
      <c r="X30" s="16">
        <v>76</v>
      </c>
      <c r="Y30" s="17">
        <v>40</v>
      </c>
      <c r="Z30" s="19">
        <f t="shared" si="0"/>
        <v>1147</v>
      </c>
      <c r="AA30" s="19">
        <f t="shared" si="2"/>
        <v>47.791666666666664</v>
      </c>
    </row>
    <row r="31" spans="1:27" x14ac:dyDescent="0.25">
      <c r="A31" s="22">
        <f t="shared" si="1"/>
        <v>40936</v>
      </c>
      <c r="B31" s="26">
        <v>2</v>
      </c>
      <c r="C31" s="16">
        <v>-24</v>
      </c>
      <c r="D31" s="16">
        <v>-34</v>
      </c>
      <c r="E31" s="16">
        <v>6</v>
      </c>
      <c r="F31" s="16">
        <v>56</v>
      </c>
      <c r="G31" s="16">
        <v>88</v>
      </c>
      <c r="H31" s="16">
        <v>107</v>
      </c>
      <c r="I31" s="16">
        <v>114</v>
      </c>
      <c r="J31" s="16">
        <v>102</v>
      </c>
      <c r="K31" s="16">
        <v>64</v>
      </c>
      <c r="L31" s="16">
        <v>18</v>
      </c>
      <c r="M31" s="16">
        <v>-26</v>
      </c>
      <c r="N31" s="16">
        <v>-70</v>
      </c>
      <c r="O31" s="16">
        <v>-98</v>
      </c>
      <c r="P31" s="16">
        <v>-102</v>
      </c>
      <c r="Q31" s="16">
        <v>-52</v>
      </c>
      <c r="R31" s="16">
        <v>18</v>
      </c>
      <c r="S31" s="16">
        <v>68</v>
      </c>
      <c r="T31" s="16">
        <v>100</v>
      </c>
      <c r="U31" s="16">
        <v>117</v>
      </c>
      <c r="V31" s="16">
        <v>124</v>
      </c>
      <c r="W31" s="16">
        <v>114</v>
      </c>
      <c r="X31" s="16">
        <v>80</v>
      </c>
      <c r="Y31" s="17">
        <v>40</v>
      </c>
      <c r="Z31" s="19">
        <f t="shared" si="0"/>
        <v>812</v>
      </c>
      <c r="AA31" s="19">
        <f t="shared" si="2"/>
        <v>33.833333333333336</v>
      </c>
    </row>
    <row r="32" spans="1:27" x14ac:dyDescent="0.25">
      <c r="A32" s="22">
        <f t="shared" si="1"/>
        <v>40937</v>
      </c>
      <c r="B32" s="26">
        <v>2</v>
      </c>
      <c r="C32" s="16">
        <v>-27</v>
      </c>
      <c r="D32" s="16">
        <v>-46</v>
      </c>
      <c r="E32" s="16">
        <v>-32</v>
      </c>
      <c r="F32" s="16">
        <v>12</v>
      </c>
      <c r="G32" s="16">
        <v>54</v>
      </c>
      <c r="H32" s="16">
        <v>80</v>
      </c>
      <c r="I32" s="16">
        <v>88</v>
      </c>
      <c r="J32" s="16">
        <v>84</v>
      </c>
      <c r="K32" s="16">
        <v>62</v>
      </c>
      <c r="L32" s="16">
        <v>30</v>
      </c>
      <c r="M32" s="16">
        <v>-10</v>
      </c>
      <c r="N32" s="16">
        <v>-46</v>
      </c>
      <c r="O32" s="16">
        <v>-70</v>
      </c>
      <c r="P32" s="16">
        <v>-81</v>
      </c>
      <c r="Q32" s="16">
        <v>-46</v>
      </c>
      <c r="R32" s="16">
        <v>12</v>
      </c>
      <c r="S32" s="16">
        <v>62</v>
      </c>
      <c r="T32" s="16">
        <v>94</v>
      </c>
      <c r="U32" s="16">
        <v>111</v>
      </c>
      <c r="V32" s="16">
        <v>123</v>
      </c>
      <c r="W32" s="16">
        <v>125</v>
      </c>
      <c r="X32" s="16">
        <v>108</v>
      </c>
      <c r="Y32" s="17">
        <v>74</v>
      </c>
      <c r="Z32" s="19">
        <f t="shared" si="0"/>
        <v>763</v>
      </c>
      <c r="AA32" s="19">
        <f t="shared" si="2"/>
        <v>31.791666666666668</v>
      </c>
    </row>
    <row r="33" spans="1:27" x14ac:dyDescent="0.25">
      <c r="A33" s="22">
        <f t="shared" si="1"/>
        <v>40938</v>
      </c>
      <c r="B33" s="26">
        <v>36</v>
      </c>
      <c r="C33" s="16">
        <v>2</v>
      </c>
      <c r="D33" s="16">
        <v>-26</v>
      </c>
      <c r="E33" s="16">
        <v>-45</v>
      </c>
      <c r="F33" s="16">
        <v>-38</v>
      </c>
      <c r="G33" s="16">
        <v>-2</v>
      </c>
      <c r="H33" s="16">
        <v>38</v>
      </c>
      <c r="I33" s="16">
        <v>63</v>
      </c>
      <c r="J33" s="16">
        <v>75</v>
      </c>
      <c r="K33" s="16">
        <v>72</v>
      </c>
      <c r="L33" s="16">
        <v>48</v>
      </c>
      <c r="M33" s="16">
        <v>12</v>
      </c>
      <c r="N33" s="16">
        <v>-22</v>
      </c>
      <c r="O33" s="16">
        <v>-42</v>
      </c>
      <c r="P33" s="16">
        <v>-43</v>
      </c>
      <c r="Q33" s="16">
        <v>-24</v>
      </c>
      <c r="R33" s="16">
        <v>14</v>
      </c>
      <c r="S33" s="16">
        <v>54</v>
      </c>
      <c r="T33" s="16">
        <v>90</v>
      </c>
      <c r="U33" s="16">
        <v>110</v>
      </c>
      <c r="V33" s="16">
        <v>122</v>
      </c>
      <c r="W33" s="16">
        <v>126</v>
      </c>
      <c r="X33" s="16">
        <v>114</v>
      </c>
      <c r="Y33" s="17">
        <v>84</v>
      </c>
      <c r="Z33" s="19">
        <f t="shared" si="0"/>
        <v>818</v>
      </c>
      <c r="AA33" s="19">
        <f t="shared" si="2"/>
        <v>34.083333333333336</v>
      </c>
    </row>
    <row r="34" spans="1:27" x14ac:dyDescent="0.25">
      <c r="A34" s="57">
        <f t="shared" si="1"/>
        <v>40939</v>
      </c>
      <c r="B34" s="58">
        <v>50</v>
      </c>
      <c r="C34" s="59">
        <v>12</v>
      </c>
      <c r="D34" s="59">
        <v>-22</v>
      </c>
      <c r="E34" s="59">
        <v>-48</v>
      </c>
      <c r="F34" s="59">
        <v>-52</v>
      </c>
      <c r="G34" s="59">
        <v>-36</v>
      </c>
      <c r="H34" s="59">
        <v>-2</v>
      </c>
      <c r="I34" s="59">
        <v>31</v>
      </c>
      <c r="J34" s="59">
        <v>49</v>
      </c>
      <c r="K34" s="59">
        <v>57</v>
      </c>
      <c r="L34" s="59">
        <v>56</v>
      </c>
      <c r="M34" s="59">
        <v>44</v>
      </c>
      <c r="N34" s="59">
        <v>28</v>
      </c>
      <c r="O34" s="59">
        <v>14</v>
      </c>
      <c r="P34" s="59">
        <v>2</v>
      </c>
      <c r="Q34" s="59">
        <v>-2</v>
      </c>
      <c r="R34" s="59">
        <v>14</v>
      </c>
      <c r="S34" s="59">
        <v>44</v>
      </c>
      <c r="T34" s="59">
        <v>72</v>
      </c>
      <c r="U34" s="59">
        <v>91</v>
      </c>
      <c r="V34" s="59">
        <v>105</v>
      </c>
      <c r="W34" s="59">
        <v>111</v>
      </c>
      <c r="X34" s="59">
        <v>108</v>
      </c>
      <c r="Y34" s="60">
        <v>86</v>
      </c>
      <c r="Z34" s="61">
        <f t="shared" si="0"/>
        <v>812</v>
      </c>
      <c r="AA34" s="61">
        <f t="shared" si="2"/>
        <v>33.833333333333336</v>
      </c>
    </row>
    <row r="35" spans="1:27" x14ac:dyDescent="0.25">
      <c r="A35" s="73"/>
      <c r="B35" s="74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6"/>
      <c r="Z35" s="77"/>
      <c r="AA35" s="77"/>
    </row>
    <row r="36" spans="1:27" x14ac:dyDescent="0.25">
      <c r="A36" s="40">
        <v>40940</v>
      </c>
      <c r="B36" s="32">
        <v>56</v>
      </c>
      <c r="C36" s="33">
        <v>22</v>
      </c>
      <c r="D36" s="33">
        <v>-14</v>
      </c>
      <c r="E36" s="33">
        <v>-42</v>
      </c>
      <c r="F36" s="33">
        <v>-61</v>
      </c>
      <c r="G36" s="33">
        <v>-66</v>
      </c>
      <c r="H36" s="33">
        <v>-50</v>
      </c>
      <c r="I36" s="33">
        <v>-16</v>
      </c>
      <c r="J36" s="33">
        <v>10</v>
      </c>
      <c r="K36" s="33">
        <v>28</v>
      </c>
      <c r="L36" s="33">
        <v>39</v>
      </c>
      <c r="M36" s="33">
        <v>44</v>
      </c>
      <c r="N36" s="33">
        <v>44</v>
      </c>
      <c r="O36" s="33">
        <v>42</v>
      </c>
      <c r="P36" s="33">
        <v>45</v>
      </c>
      <c r="Q36" s="33">
        <v>46</v>
      </c>
      <c r="R36" s="33">
        <v>50</v>
      </c>
      <c r="S36" s="33">
        <v>62</v>
      </c>
      <c r="T36" s="33">
        <v>78</v>
      </c>
      <c r="U36" s="33">
        <v>94</v>
      </c>
      <c r="V36" s="33">
        <v>104</v>
      </c>
      <c r="W36" s="33">
        <v>107</v>
      </c>
      <c r="X36" s="33">
        <v>106</v>
      </c>
      <c r="Y36" s="34">
        <v>90</v>
      </c>
      <c r="Z36" s="18">
        <f t="shared" si="0"/>
        <v>818</v>
      </c>
      <c r="AA36" s="35">
        <f t="shared" si="2"/>
        <v>34.083333333333336</v>
      </c>
    </row>
    <row r="37" spans="1:27" x14ac:dyDescent="0.25">
      <c r="A37" s="22">
        <v>40941</v>
      </c>
      <c r="B37" s="26">
        <v>66</v>
      </c>
      <c r="C37" s="16">
        <v>32</v>
      </c>
      <c r="D37" s="16">
        <v>-4</v>
      </c>
      <c r="E37" s="16">
        <v>-38</v>
      </c>
      <c r="F37" s="16">
        <v>-66</v>
      </c>
      <c r="G37" s="16">
        <v>-82</v>
      </c>
      <c r="H37" s="16">
        <v>-78</v>
      </c>
      <c r="I37" s="16">
        <v>-61</v>
      </c>
      <c r="J37" s="16">
        <v>-31</v>
      </c>
      <c r="K37" s="16">
        <v>-6</v>
      </c>
      <c r="L37" s="16">
        <v>20</v>
      </c>
      <c r="M37" s="16">
        <v>38</v>
      </c>
      <c r="N37" s="16">
        <v>50</v>
      </c>
      <c r="O37" s="16">
        <v>62</v>
      </c>
      <c r="P37" s="16">
        <v>71</v>
      </c>
      <c r="Q37" s="16">
        <v>74</v>
      </c>
      <c r="R37" s="16">
        <v>72</v>
      </c>
      <c r="S37" s="16">
        <v>72</v>
      </c>
      <c r="T37" s="16">
        <v>76</v>
      </c>
      <c r="U37" s="16">
        <v>83</v>
      </c>
      <c r="V37" s="16">
        <v>90</v>
      </c>
      <c r="W37" s="16">
        <v>95</v>
      </c>
      <c r="X37" s="16">
        <v>96</v>
      </c>
      <c r="Y37" s="17">
        <v>92</v>
      </c>
      <c r="Z37" s="19">
        <f t="shared" si="0"/>
        <v>723</v>
      </c>
      <c r="AA37" s="19">
        <f t="shared" si="2"/>
        <v>30.125</v>
      </c>
    </row>
    <row r="38" spans="1:27" x14ac:dyDescent="0.25">
      <c r="A38" s="22">
        <v>40942</v>
      </c>
      <c r="B38" s="26">
        <v>80</v>
      </c>
      <c r="C38" s="16">
        <v>60</v>
      </c>
      <c r="D38" s="16">
        <v>30</v>
      </c>
      <c r="E38" s="16">
        <v>-6</v>
      </c>
      <c r="F38" s="16">
        <v>-44</v>
      </c>
      <c r="G38" s="16">
        <v>-74</v>
      </c>
      <c r="H38" s="16">
        <v>-98</v>
      </c>
      <c r="I38" s="16">
        <v>-110</v>
      </c>
      <c r="J38" s="16">
        <v>-98</v>
      </c>
      <c r="K38" s="16">
        <v>-58</v>
      </c>
      <c r="L38" s="16">
        <v>-18</v>
      </c>
      <c r="M38" s="16">
        <v>14</v>
      </c>
      <c r="N38" s="16">
        <v>46</v>
      </c>
      <c r="O38" s="16">
        <v>70</v>
      </c>
      <c r="P38" s="16">
        <v>84</v>
      </c>
      <c r="Q38" s="16">
        <v>93</v>
      </c>
      <c r="R38" s="16">
        <v>93</v>
      </c>
      <c r="S38" s="16">
        <v>90</v>
      </c>
      <c r="T38" s="16">
        <v>84</v>
      </c>
      <c r="U38" s="16">
        <v>77</v>
      </c>
      <c r="V38" s="16">
        <v>72</v>
      </c>
      <c r="W38" s="16">
        <v>77</v>
      </c>
      <c r="X38" s="16">
        <v>84</v>
      </c>
      <c r="Y38" s="17">
        <v>91</v>
      </c>
      <c r="Z38" s="19">
        <f t="shared" si="0"/>
        <v>639</v>
      </c>
      <c r="AA38" s="19">
        <f t="shared" si="2"/>
        <v>26.625</v>
      </c>
    </row>
    <row r="39" spans="1:27" x14ac:dyDescent="0.25">
      <c r="A39" s="22">
        <v>40943</v>
      </c>
      <c r="B39" s="26">
        <v>91</v>
      </c>
      <c r="C39" s="16">
        <v>78</v>
      </c>
      <c r="D39" s="16">
        <v>54</v>
      </c>
      <c r="E39" s="16">
        <v>24</v>
      </c>
      <c r="F39" s="16">
        <v>-14</v>
      </c>
      <c r="G39" s="16">
        <v>-56</v>
      </c>
      <c r="H39" s="16">
        <v>-90</v>
      </c>
      <c r="I39" s="16">
        <v>-123</v>
      </c>
      <c r="J39" s="16">
        <v>-137</v>
      </c>
      <c r="K39" s="16">
        <v>-118</v>
      </c>
      <c r="L39" s="16">
        <v>-68</v>
      </c>
      <c r="M39" s="16">
        <v>-18</v>
      </c>
      <c r="N39" s="16">
        <v>26</v>
      </c>
      <c r="O39" s="16">
        <v>64</v>
      </c>
      <c r="P39" s="16">
        <v>86</v>
      </c>
      <c r="Q39" s="16">
        <v>100</v>
      </c>
      <c r="R39" s="16">
        <v>106</v>
      </c>
      <c r="S39" s="16">
        <v>105</v>
      </c>
      <c r="T39" s="16">
        <v>94</v>
      </c>
      <c r="U39" s="16">
        <v>79</v>
      </c>
      <c r="V39" s="16">
        <v>62</v>
      </c>
      <c r="W39" s="16">
        <v>55</v>
      </c>
      <c r="X39" s="16">
        <v>60</v>
      </c>
      <c r="Y39" s="17">
        <v>74</v>
      </c>
      <c r="Z39" s="19">
        <f t="shared" si="0"/>
        <v>534</v>
      </c>
      <c r="AA39" s="19">
        <f t="shared" si="2"/>
        <v>22.25</v>
      </c>
    </row>
    <row r="40" spans="1:27" x14ac:dyDescent="0.25">
      <c r="A40" s="22">
        <v>40944</v>
      </c>
      <c r="B40" s="26">
        <v>86</v>
      </c>
      <c r="C40" s="16">
        <v>92</v>
      </c>
      <c r="D40" s="16">
        <v>88</v>
      </c>
      <c r="E40" s="16">
        <v>62</v>
      </c>
      <c r="F40" s="16">
        <v>26</v>
      </c>
      <c r="G40" s="16">
        <v>-14</v>
      </c>
      <c r="H40" s="16">
        <v>-54</v>
      </c>
      <c r="I40" s="16">
        <v>-94</v>
      </c>
      <c r="J40" s="16">
        <v>-129</v>
      </c>
      <c r="K40" s="16">
        <v>-146</v>
      </c>
      <c r="L40" s="16">
        <v>-132</v>
      </c>
      <c r="M40" s="16">
        <v>-72</v>
      </c>
      <c r="N40" s="16">
        <v>-14</v>
      </c>
      <c r="O40" s="16">
        <v>34</v>
      </c>
      <c r="P40" s="16">
        <v>70</v>
      </c>
      <c r="Q40" s="16">
        <v>90</v>
      </c>
      <c r="R40" s="16">
        <v>103</v>
      </c>
      <c r="S40" s="16">
        <v>106</v>
      </c>
      <c r="T40" s="16">
        <v>94</v>
      </c>
      <c r="U40" s="16">
        <v>77</v>
      </c>
      <c r="V40" s="16">
        <v>56</v>
      </c>
      <c r="W40" s="16">
        <v>42</v>
      </c>
      <c r="X40" s="16">
        <v>44</v>
      </c>
      <c r="Y40" s="17">
        <v>62</v>
      </c>
      <c r="Z40" s="19">
        <f t="shared" si="0"/>
        <v>477</v>
      </c>
      <c r="AA40" s="19">
        <f t="shared" si="2"/>
        <v>19.875</v>
      </c>
    </row>
    <row r="41" spans="1:27" x14ac:dyDescent="0.25">
      <c r="A41" s="22">
        <v>40945</v>
      </c>
      <c r="B41" s="26">
        <v>81</v>
      </c>
      <c r="C41" s="16">
        <v>94</v>
      </c>
      <c r="D41" s="16">
        <v>99</v>
      </c>
      <c r="E41" s="16">
        <v>92</v>
      </c>
      <c r="F41" s="16">
        <v>64</v>
      </c>
      <c r="G41" s="16">
        <v>22</v>
      </c>
      <c r="H41" s="16">
        <v>-22</v>
      </c>
      <c r="I41" s="16">
        <v>-71</v>
      </c>
      <c r="J41" s="16">
        <v>-100</v>
      </c>
      <c r="K41" s="16">
        <v>-136</v>
      </c>
      <c r="L41" s="16">
        <v>-155</v>
      </c>
      <c r="M41" s="16">
        <v>-128</v>
      </c>
      <c r="N41" s="16">
        <v>-56</v>
      </c>
      <c r="O41" s="16">
        <v>6</v>
      </c>
      <c r="P41" s="16">
        <v>54</v>
      </c>
      <c r="Q41" s="16">
        <v>84</v>
      </c>
      <c r="R41" s="16">
        <v>101</v>
      </c>
      <c r="S41" s="16">
        <v>108</v>
      </c>
      <c r="T41" s="16">
        <v>102</v>
      </c>
      <c r="U41" s="16">
        <v>79</v>
      </c>
      <c r="V41" s="16">
        <v>48</v>
      </c>
      <c r="W41" s="16">
        <v>22</v>
      </c>
      <c r="X41" s="16">
        <v>9</v>
      </c>
      <c r="Y41" s="17">
        <v>28</v>
      </c>
      <c r="Z41" s="19">
        <f t="shared" si="0"/>
        <v>425</v>
      </c>
      <c r="AA41" s="19">
        <f t="shared" si="2"/>
        <v>17.708333333333332</v>
      </c>
    </row>
    <row r="42" spans="1:27" x14ac:dyDescent="0.25">
      <c r="A42" s="22">
        <v>40946</v>
      </c>
      <c r="B42" s="26">
        <v>64</v>
      </c>
      <c r="C42" s="16">
        <v>90</v>
      </c>
      <c r="D42" s="16">
        <v>106</v>
      </c>
      <c r="E42" s="16">
        <v>112</v>
      </c>
      <c r="F42" s="16">
        <v>104</v>
      </c>
      <c r="G42" s="16">
        <v>66</v>
      </c>
      <c r="H42" s="16">
        <v>22</v>
      </c>
      <c r="I42" s="16">
        <v>-34</v>
      </c>
      <c r="J42" s="16">
        <v>-64</v>
      </c>
      <c r="K42" s="16">
        <v>-112</v>
      </c>
      <c r="L42" s="16">
        <v>-144</v>
      </c>
      <c r="M42" s="16">
        <v>-162</v>
      </c>
      <c r="N42" s="16">
        <v>-112</v>
      </c>
      <c r="O42" s="16">
        <v>-34</v>
      </c>
      <c r="P42" s="16">
        <v>28</v>
      </c>
      <c r="Q42" s="16">
        <v>70</v>
      </c>
      <c r="R42" s="16">
        <v>96</v>
      </c>
      <c r="S42" s="16">
        <v>108</v>
      </c>
      <c r="T42" s="16">
        <v>108</v>
      </c>
      <c r="U42" s="16">
        <v>87</v>
      </c>
      <c r="V42" s="16">
        <v>51</v>
      </c>
      <c r="W42" s="16">
        <v>18</v>
      </c>
      <c r="X42" s="16">
        <v>-8</v>
      </c>
      <c r="Y42" s="17">
        <v>-12</v>
      </c>
      <c r="Z42" s="19">
        <f t="shared" si="0"/>
        <v>448</v>
      </c>
      <c r="AA42" s="19">
        <f t="shared" si="2"/>
        <v>18.666666666666668</v>
      </c>
    </row>
    <row r="43" spans="1:27" x14ac:dyDescent="0.25">
      <c r="A43" s="22">
        <v>40947</v>
      </c>
      <c r="B43" s="26">
        <v>20</v>
      </c>
      <c r="C43" s="16">
        <v>66</v>
      </c>
      <c r="D43" s="16">
        <v>96</v>
      </c>
      <c r="E43" s="16">
        <v>114</v>
      </c>
      <c r="F43" s="16">
        <v>122</v>
      </c>
      <c r="G43" s="16">
        <v>112</v>
      </c>
      <c r="H43" s="16">
        <v>70</v>
      </c>
      <c r="I43" s="16">
        <v>11</v>
      </c>
      <c r="J43" s="16">
        <v>-22</v>
      </c>
      <c r="K43" s="16">
        <v>-66</v>
      </c>
      <c r="L43" s="16">
        <v>-114</v>
      </c>
      <c r="M43" s="16">
        <v>-146</v>
      </c>
      <c r="N43" s="16">
        <v>-158</v>
      </c>
      <c r="O43" s="16">
        <v>-84</v>
      </c>
      <c r="P43" s="16">
        <v>2</v>
      </c>
      <c r="Q43" s="16">
        <v>58</v>
      </c>
      <c r="R43" s="16">
        <v>92</v>
      </c>
      <c r="S43" s="16">
        <v>110</v>
      </c>
      <c r="T43" s="16">
        <v>117</v>
      </c>
      <c r="U43" s="16">
        <v>104</v>
      </c>
      <c r="V43" s="16">
        <v>66</v>
      </c>
      <c r="W43" s="16">
        <v>30</v>
      </c>
      <c r="X43" s="16">
        <v>-4</v>
      </c>
      <c r="Y43" s="17">
        <v>-24</v>
      </c>
      <c r="Z43" s="19">
        <f t="shared" si="0"/>
        <v>572</v>
      </c>
      <c r="AA43" s="19">
        <f t="shared" si="2"/>
        <v>23.833333333333332</v>
      </c>
    </row>
    <row r="44" spans="1:27" x14ac:dyDescent="0.25">
      <c r="A44" s="22">
        <v>40948</v>
      </c>
      <c r="B44" s="26">
        <v>-12</v>
      </c>
      <c r="C44" s="16">
        <v>42</v>
      </c>
      <c r="D44" s="16">
        <v>86</v>
      </c>
      <c r="E44" s="16">
        <v>112</v>
      </c>
      <c r="F44" s="16">
        <v>128</v>
      </c>
      <c r="G44" s="16">
        <v>132</v>
      </c>
      <c r="H44" s="16">
        <v>118</v>
      </c>
      <c r="I44" s="16">
        <v>72</v>
      </c>
      <c r="J44" s="16">
        <v>26</v>
      </c>
      <c r="K44" s="16">
        <v>-18</v>
      </c>
      <c r="L44" s="16">
        <v>-66</v>
      </c>
      <c r="M44" s="16">
        <v>-110</v>
      </c>
      <c r="N44" s="16">
        <v>-142</v>
      </c>
      <c r="O44" s="16">
        <v>-120</v>
      </c>
      <c r="P44" s="16">
        <v>-26</v>
      </c>
      <c r="Q44" s="16">
        <v>48</v>
      </c>
      <c r="R44" s="16">
        <v>86</v>
      </c>
      <c r="S44" s="16">
        <v>112</v>
      </c>
      <c r="T44" s="16">
        <v>126</v>
      </c>
      <c r="U44" s="16">
        <v>127</v>
      </c>
      <c r="V44" s="16">
        <v>100</v>
      </c>
      <c r="W44" s="16">
        <v>54</v>
      </c>
      <c r="X44" s="16">
        <v>16</v>
      </c>
      <c r="Y44" s="17">
        <v>-14</v>
      </c>
      <c r="Z44" s="19">
        <f t="shared" ref="Z44:Z107" si="3">SUM(B44:Y44)</f>
        <v>877</v>
      </c>
      <c r="AA44" s="19">
        <f t="shared" si="2"/>
        <v>36.541666666666664</v>
      </c>
    </row>
    <row r="45" spans="1:27" x14ac:dyDescent="0.25">
      <c r="A45" s="22">
        <v>40949</v>
      </c>
      <c r="B45" s="26">
        <v>-32</v>
      </c>
      <c r="C45" s="16">
        <v>-6</v>
      </c>
      <c r="D45" s="16">
        <v>56</v>
      </c>
      <c r="E45" s="16">
        <v>94</v>
      </c>
      <c r="F45" s="16">
        <v>120</v>
      </c>
      <c r="G45" s="16">
        <v>134</v>
      </c>
      <c r="H45" s="16">
        <v>139</v>
      </c>
      <c r="I45" s="16">
        <v>115</v>
      </c>
      <c r="J45" s="16">
        <v>68</v>
      </c>
      <c r="K45" s="16">
        <v>18</v>
      </c>
      <c r="L45" s="16">
        <v>-22</v>
      </c>
      <c r="M45" s="16">
        <v>-68</v>
      </c>
      <c r="N45" s="16">
        <v>-110</v>
      </c>
      <c r="O45" s="16">
        <v>-126</v>
      </c>
      <c r="P45" s="16">
        <v>-58</v>
      </c>
      <c r="Q45" s="16">
        <v>26</v>
      </c>
      <c r="R45" s="16">
        <v>76</v>
      </c>
      <c r="S45" s="16">
        <v>105</v>
      </c>
      <c r="T45" s="16">
        <v>122</v>
      </c>
      <c r="U45" s="16">
        <v>128</v>
      </c>
      <c r="V45" s="16">
        <v>108</v>
      </c>
      <c r="W45" s="16">
        <v>64</v>
      </c>
      <c r="X45" s="16">
        <v>20</v>
      </c>
      <c r="Y45" s="17">
        <v>-18</v>
      </c>
      <c r="Z45" s="19">
        <f t="shared" si="3"/>
        <v>953</v>
      </c>
      <c r="AA45" s="19">
        <f t="shared" si="2"/>
        <v>39.708333333333336</v>
      </c>
    </row>
    <row r="46" spans="1:27" x14ac:dyDescent="0.25">
      <c r="A46" s="22">
        <v>40950</v>
      </c>
      <c r="B46" s="26">
        <v>-58</v>
      </c>
      <c r="C46" s="16">
        <v>-68</v>
      </c>
      <c r="D46" s="16">
        <v>-8</v>
      </c>
      <c r="E46" s="16">
        <v>54</v>
      </c>
      <c r="F46" s="16">
        <v>94</v>
      </c>
      <c r="G46" s="16">
        <v>118</v>
      </c>
      <c r="H46" s="16">
        <v>132</v>
      </c>
      <c r="I46" s="16">
        <v>135</v>
      </c>
      <c r="J46" s="16">
        <v>110</v>
      </c>
      <c r="K46" s="16">
        <v>58</v>
      </c>
      <c r="L46" s="16">
        <v>10</v>
      </c>
      <c r="M46" s="16">
        <v>-30</v>
      </c>
      <c r="N46" s="16">
        <v>-70</v>
      </c>
      <c r="O46" s="16">
        <v>-102</v>
      </c>
      <c r="P46" s="16">
        <v>-94</v>
      </c>
      <c r="Q46" s="16">
        <v>-12</v>
      </c>
      <c r="R46" s="16">
        <v>62</v>
      </c>
      <c r="S46" s="16">
        <v>96</v>
      </c>
      <c r="T46" s="16">
        <v>120</v>
      </c>
      <c r="U46" s="16">
        <v>133</v>
      </c>
      <c r="V46" s="16">
        <v>132</v>
      </c>
      <c r="W46" s="16">
        <v>102</v>
      </c>
      <c r="X46" s="16">
        <v>54</v>
      </c>
      <c r="Y46" s="17">
        <v>14</v>
      </c>
      <c r="Z46" s="19">
        <f t="shared" si="3"/>
        <v>982</v>
      </c>
      <c r="AA46" s="19">
        <f t="shared" si="2"/>
        <v>40.916666666666664</v>
      </c>
    </row>
    <row r="47" spans="1:27" x14ac:dyDescent="0.25">
      <c r="A47" s="22">
        <v>40951</v>
      </c>
      <c r="B47" s="26">
        <v>-22</v>
      </c>
      <c r="C47" s="16">
        <v>-53</v>
      </c>
      <c r="D47" s="16">
        <v>-53</v>
      </c>
      <c r="E47" s="16">
        <v>0</v>
      </c>
      <c r="F47" s="16">
        <v>60</v>
      </c>
      <c r="G47" s="16">
        <v>95</v>
      </c>
      <c r="H47" s="16">
        <v>116</v>
      </c>
      <c r="I47" s="16">
        <v>127</v>
      </c>
      <c r="J47" s="16">
        <v>124</v>
      </c>
      <c r="K47" s="16">
        <v>94</v>
      </c>
      <c r="L47" s="16">
        <v>42</v>
      </c>
      <c r="M47" s="16">
        <v>-4</v>
      </c>
      <c r="N47" s="16">
        <v>-40</v>
      </c>
      <c r="O47" s="16">
        <v>-76</v>
      </c>
      <c r="P47" s="16">
        <v>-86</v>
      </c>
      <c r="Q47" s="16">
        <v>-22</v>
      </c>
      <c r="R47" s="16">
        <v>54</v>
      </c>
      <c r="S47" s="16">
        <v>94</v>
      </c>
      <c r="T47" s="16">
        <v>116</v>
      </c>
      <c r="U47" s="16">
        <v>132</v>
      </c>
      <c r="V47" s="16">
        <v>140</v>
      </c>
      <c r="W47" s="16">
        <v>126</v>
      </c>
      <c r="X47" s="16">
        <v>88</v>
      </c>
      <c r="Y47" s="17">
        <v>44</v>
      </c>
      <c r="Z47" s="19">
        <f t="shared" si="3"/>
        <v>1096</v>
      </c>
      <c r="AA47" s="19">
        <f t="shared" si="2"/>
        <v>45.666666666666664</v>
      </c>
    </row>
    <row r="48" spans="1:27" x14ac:dyDescent="0.25">
      <c r="A48" s="22">
        <v>40952</v>
      </c>
      <c r="B48" s="26">
        <v>2</v>
      </c>
      <c r="C48" s="16">
        <v>-32</v>
      </c>
      <c r="D48" s="16">
        <v>-58</v>
      </c>
      <c r="E48" s="16">
        <v>-54</v>
      </c>
      <c r="F48" s="16">
        <v>0</v>
      </c>
      <c r="G48" s="16">
        <v>58</v>
      </c>
      <c r="H48" s="16">
        <v>90</v>
      </c>
      <c r="I48" s="16">
        <v>107</v>
      </c>
      <c r="J48" s="16">
        <v>115</v>
      </c>
      <c r="K48" s="16">
        <v>108</v>
      </c>
      <c r="L48" s="16">
        <v>72</v>
      </c>
      <c r="M48" s="16">
        <v>26</v>
      </c>
      <c r="N48" s="16">
        <v>-14</v>
      </c>
      <c r="O48" s="16">
        <v>-48</v>
      </c>
      <c r="P48" s="16">
        <v>-68</v>
      </c>
      <c r="Q48" s="16">
        <v>-44</v>
      </c>
      <c r="R48" s="16">
        <v>22</v>
      </c>
      <c r="S48" s="16">
        <v>78</v>
      </c>
      <c r="T48" s="16">
        <v>108</v>
      </c>
      <c r="U48" s="16">
        <v>125</v>
      </c>
      <c r="V48" s="16">
        <v>134</v>
      </c>
      <c r="W48" s="16">
        <v>132</v>
      </c>
      <c r="X48" s="16">
        <v>100</v>
      </c>
      <c r="Y48" s="17">
        <v>54</v>
      </c>
      <c r="Z48" s="19">
        <f t="shared" si="3"/>
        <v>1013</v>
      </c>
      <c r="AA48" s="19">
        <f t="shared" si="2"/>
        <v>42.208333333333336</v>
      </c>
    </row>
    <row r="49" spans="1:27" x14ac:dyDescent="0.25">
      <c r="A49" s="22">
        <v>40953</v>
      </c>
      <c r="B49" s="26">
        <v>10</v>
      </c>
      <c r="C49" s="16">
        <v>-24</v>
      </c>
      <c r="D49" s="16">
        <v>-62</v>
      </c>
      <c r="E49" s="16">
        <v>-90</v>
      </c>
      <c r="F49" s="16">
        <v>-82</v>
      </c>
      <c r="G49" s="16">
        <v>-26</v>
      </c>
      <c r="H49" s="16">
        <v>32</v>
      </c>
      <c r="I49" s="16">
        <v>73</v>
      </c>
      <c r="J49" s="16">
        <v>88</v>
      </c>
      <c r="K49" s="16">
        <v>95</v>
      </c>
      <c r="L49" s="16">
        <v>86</v>
      </c>
      <c r="M49" s="16">
        <v>54</v>
      </c>
      <c r="N49" s="16">
        <v>16</v>
      </c>
      <c r="O49" s="16">
        <v>-18</v>
      </c>
      <c r="P49" s="16">
        <v>-44</v>
      </c>
      <c r="Q49" s="16">
        <v>-50</v>
      </c>
      <c r="R49" s="16">
        <v>-16</v>
      </c>
      <c r="S49" s="16">
        <v>40</v>
      </c>
      <c r="T49" s="16">
        <v>82</v>
      </c>
      <c r="U49" s="16">
        <v>108</v>
      </c>
      <c r="V49" s="16">
        <v>120</v>
      </c>
      <c r="W49" s="16">
        <v>126</v>
      </c>
      <c r="X49" s="16">
        <v>116</v>
      </c>
      <c r="Y49" s="17">
        <v>80</v>
      </c>
      <c r="Z49" s="19">
        <f t="shared" si="3"/>
        <v>714</v>
      </c>
      <c r="AA49" s="19">
        <f t="shared" si="2"/>
        <v>29.75</v>
      </c>
    </row>
    <row r="50" spans="1:27" x14ac:dyDescent="0.25">
      <c r="A50" s="22">
        <v>40954</v>
      </c>
      <c r="B50" s="26">
        <v>36</v>
      </c>
      <c r="C50" s="16">
        <v>-2</v>
      </c>
      <c r="D50" s="16">
        <v>-40</v>
      </c>
      <c r="E50" s="16">
        <v>-76</v>
      </c>
      <c r="F50" s="16">
        <v>-106</v>
      </c>
      <c r="G50" s="16">
        <v>-108</v>
      </c>
      <c r="H50" s="16">
        <v>-66</v>
      </c>
      <c r="I50" s="16">
        <v>4</v>
      </c>
      <c r="J50" s="16">
        <v>42</v>
      </c>
      <c r="K50" s="16">
        <v>68</v>
      </c>
      <c r="L50" s="16">
        <v>79</v>
      </c>
      <c r="M50" s="16">
        <v>78</v>
      </c>
      <c r="N50" s="16">
        <v>60</v>
      </c>
      <c r="O50" s="16">
        <v>36</v>
      </c>
      <c r="P50" s="16">
        <v>16</v>
      </c>
      <c r="Q50" s="16">
        <v>-2</v>
      </c>
      <c r="R50" s="16">
        <v>-6</v>
      </c>
      <c r="S50" s="16">
        <v>20</v>
      </c>
      <c r="T50" s="16">
        <v>62</v>
      </c>
      <c r="U50" s="16">
        <v>88</v>
      </c>
      <c r="V50" s="16">
        <v>107</v>
      </c>
      <c r="W50" s="16">
        <v>116</v>
      </c>
      <c r="X50" s="16">
        <v>116</v>
      </c>
      <c r="Y50" s="17">
        <v>94</v>
      </c>
      <c r="Z50" s="19">
        <f t="shared" si="3"/>
        <v>616</v>
      </c>
      <c r="AA50" s="19">
        <f t="shared" si="2"/>
        <v>25.666666666666668</v>
      </c>
    </row>
    <row r="51" spans="1:27" x14ac:dyDescent="0.25">
      <c r="A51" s="22">
        <v>40955</v>
      </c>
      <c r="B51" s="26">
        <v>52</v>
      </c>
      <c r="C51" s="16">
        <v>14</v>
      </c>
      <c r="D51" s="16">
        <v>-26</v>
      </c>
      <c r="E51" s="16">
        <v>-64</v>
      </c>
      <c r="F51" s="16">
        <v>-100</v>
      </c>
      <c r="G51" s="16">
        <v>-125</v>
      </c>
      <c r="H51" s="16">
        <v>-130</v>
      </c>
      <c r="I51" s="16">
        <v>-77</v>
      </c>
      <c r="J51" s="16">
        <v>-32</v>
      </c>
      <c r="K51" s="16">
        <v>14</v>
      </c>
      <c r="L51" s="16">
        <v>48</v>
      </c>
      <c r="M51" s="16">
        <v>68</v>
      </c>
      <c r="N51" s="16">
        <v>77</v>
      </c>
      <c r="O51" s="16">
        <v>75</v>
      </c>
      <c r="P51" s="16">
        <v>66</v>
      </c>
      <c r="Q51" s="16">
        <v>55</v>
      </c>
      <c r="R51" s="16">
        <v>46</v>
      </c>
      <c r="S51" s="16">
        <v>43</v>
      </c>
      <c r="T51" s="16">
        <v>50</v>
      </c>
      <c r="U51" s="16">
        <v>68</v>
      </c>
      <c r="V51" s="16">
        <v>84</v>
      </c>
      <c r="W51" s="16">
        <v>94</v>
      </c>
      <c r="X51" s="16">
        <v>103</v>
      </c>
      <c r="Y51" s="17">
        <v>101</v>
      </c>
      <c r="Z51" s="19">
        <f t="shared" si="3"/>
        <v>504</v>
      </c>
      <c r="AA51" s="19">
        <f t="shared" si="2"/>
        <v>21</v>
      </c>
    </row>
    <row r="52" spans="1:27" x14ac:dyDescent="0.25">
      <c r="A52" s="22">
        <v>40956</v>
      </c>
      <c r="B52" s="26">
        <v>78</v>
      </c>
      <c r="C52" s="16">
        <v>44</v>
      </c>
      <c r="D52" s="16">
        <v>6</v>
      </c>
      <c r="E52" s="16">
        <v>-36</v>
      </c>
      <c r="F52" s="16">
        <v>-70</v>
      </c>
      <c r="G52" s="16">
        <v>-108</v>
      </c>
      <c r="H52" s="16">
        <v>-134</v>
      </c>
      <c r="I52" s="16">
        <v>-140</v>
      </c>
      <c r="J52" s="16">
        <v>-110</v>
      </c>
      <c r="K52" s="16">
        <v>-58</v>
      </c>
      <c r="L52" s="16">
        <v>-4</v>
      </c>
      <c r="M52" s="16">
        <v>36</v>
      </c>
      <c r="N52" s="16">
        <v>68</v>
      </c>
      <c r="O52" s="16">
        <v>86</v>
      </c>
      <c r="P52" s="16">
        <v>97</v>
      </c>
      <c r="Q52" s="16">
        <v>99</v>
      </c>
      <c r="R52" s="16">
        <v>90</v>
      </c>
      <c r="S52" s="16">
        <v>80</v>
      </c>
      <c r="T52" s="16">
        <v>72</v>
      </c>
      <c r="U52" s="16">
        <v>68</v>
      </c>
      <c r="V52" s="16">
        <v>68</v>
      </c>
      <c r="W52" s="16">
        <v>74</v>
      </c>
      <c r="X52" s="16">
        <v>84</v>
      </c>
      <c r="Y52" s="17">
        <v>93</v>
      </c>
      <c r="Z52" s="19">
        <f t="shared" si="3"/>
        <v>483</v>
      </c>
      <c r="AA52" s="19">
        <f t="shared" si="2"/>
        <v>20.125</v>
      </c>
    </row>
    <row r="53" spans="1:27" x14ac:dyDescent="0.25">
      <c r="A53" s="22">
        <v>40957</v>
      </c>
      <c r="B53" s="26">
        <v>94</v>
      </c>
      <c r="C53" s="16">
        <v>80</v>
      </c>
      <c r="D53" s="16">
        <v>52</v>
      </c>
      <c r="E53" s="16">
        <v>14</v>
      </c>
      <c r="F53" s="16">
        <v>-26</v>
      </c>
      <c r="G53" s="16">
        <v>-68</v>
      </c>
      <c r="H53" s="16">
        <v>-104</v>
      </c>
      <c r="I53" s="16">
        <v>-138</v>
      </c>
      <c r="J53" s="16">
        <v>-155</v>
      </c>
      <c r="K53" s="16">
        <v>-132</v>
      </c>
      <c r="L53" s="16">
        <v>-78</v>
      </c>
      <c r="M53" s="16">
        <v>-18</v>
      </c>
      <c r="N53" s="16">
        <v>30</v>
      </c>
      <c r="O53" s="16">
        <v>70</v>
      </c>
      <c r="P53" s="16">
        <v>96</v>
      </c>
      <c r="Q53" s="16">
        <v>109</v>
      </c>
      <c r="R53" s="16">
        <v>115</v>
      </c>
      <c r="S53" s="16">
        <v>108</v>
      </c>
      <c r="T53" s="16">
        <v>90</v>
      </c>
      <c r="U53" s="16">
        <v>70</v>
      </c>
      <c r="V53" s="16">
        <v>53</v>
      </c>
      <c r="W53" s="16">
        <v>47</v>
      </c>
      <c r="X53" s="16">
        <v>58</v>
      </c>
      <c r="Y53" s="17">
        <v>80</v>
      </c>
      <c r="Z53" s="19">
        <f t="shared" si="3"/>
        <v>447</v>
      </c>
      <c r="AA53" s="19">
        <f t="shared" si="2"/>
        <v>18.625</v>
      </c>
    </row>
    <row r="54" spans="1:27" x14ac:dyDescent="0.25">
      <c r="A54" s="22">
        <v>40958</v>
      </c>
      <c r="B54" s="26">
        <v>97</v>
      </c>
      <c r="C54" s="16">
        <v>104</v>
      </c>
      <c r="D54" s="16">
        <v>96</v>
      </c>
      <c r="E54" s="16">
        <v>70</v>
      </c>
      <c r="F54" s="16">
        <v>30</v>
      </c>
      <c r="G54" s="16">
        <v>-16</v>
      </c>
      <c r="H54" s="16">
        <v>-56</v>
      </c>
      <c r="I54" s="16">
        <v>-95</v>
      </c>
      <c r="J54" s="16">
        <v>-132</v>
      </c>
      <c r="K54" s="16">
        <v>-150</v>
      </c>
      <c r="L54" s="16">
        <v>-130</v>
      </c>
      <c r="M54" s="16">
        <v>-58</v>
      </c>
      <c r="N54" s="16">
        <v>6</v>
      </c>
      <c r="O54" s="16">
        <v>56</v>
      </c>
      <c r="P54" s="16">
        <v>88</v>
      </c>
      <c r="Q54" s="16">
        <v>108</v>
      </c>
      <c r="R54" s="16">
        <v>116</v>
      </c>
      <c r="S54" s="16">
        <v>116</v>
      </c>
      <c r="T54" s="16">
        <v>98</v>
      </c>
      <c r="U54" s="16">
        <v>69</v>
      </c>
      <c r="V54" s="16">
        <v>44</v>
      </c>
      <c r="W54" s="16">
        <v>28</v>
      </c>
      <c r="X54" s="16">
        <v>30</v>
      </c>
      <c r="Y54" s="17">
        <v>60</v>
      </c>
      <c r="Z54" s="19">
        <f t="shared" si="3"/>
        <v>579</v>
      </c>
      <c r="AA54" s="19">
        <f t="shared" si="2"/>
        <v>24.125</v>
      </c>
    </row>
    <row r="55" spans="1:27" x14ac:dyDescent="0.25">
      <c r="A55" s="22">
        <v>40959</v>
      </c>
      <c r="B55" s="26">
        <v>86</v>
      </c>
      <c r="C55" s="16">
        <v>104</v>
      </c>
      <c r="D55" s="16">
        <v>115</v>
      </c>
      <c r="E55" s="16">
        <v>116</v>
      </c>
      <c r="F55" s="16">
        <v>92</v>
      </c>
      <c r="G55" s="16">
        <v>46</v>
      </c>
      <c r="H55" s="16">
        <v>2</v>
      </c>
      <c r="I55" s="16">
        <v>-46</v>
      </c>
      <c r="J55" s="16">
        <v>-82</v>
      </c>
      <c r="K55" s="16">
        <v>-122</v>
      </c>
      <c r="L55" s="16">
        <v>-141</v>
      </c>
      <c r="M55" s="16">
        <v>-100</v>
      </c>
      <c r="N55" s="16">
        <v>-28</v>
      </c>
      <c r="O55" s="16">
        <v>34</v>
      </c>
      <c r="P55" s="16">
        <v>76</v>
      </c>
      <c r="Q55" s="16">
        <v>102</v>
      </c>
      <c r="R55" s="16">
        <v>118</v>
      </c>
      <c r="S55" s="16">
        <v>123</v>
      </c>
      <c r="T55" s="16">
        <v>114</v>
      </c>
      <c r="U55" s="16">
        <v>88</v>
      </c>
      <c r="V55" s="16">
        <v>54</v>
      </c>
      <c r="W55" s="16">
        <v>26</v>
      </c>
      <c r="X55" s="16">
        <v>11</v>
      </c>
      <c r="Y55" s="17">
        <v>30</v>
      </c>
      <c r="Z55" s="19">
        <f t="shared" si="3"/>
        <v>818</v>
      </c>
      <c r="AA55" s="19">
        <f t="shared" si="2"/>
        <v>34.083333333333336</v>
      </c>
    </row>
    <row r="56" spans="1:27" x14ac:dyDescent="0.25">
      <c r="A56" s="22">
        <v>40960</v>
      </c>
      <c r="B56" s="26">
        <v>68</v>
      </c>
      <c r="C56" s="16">
        <v>98</v>
      </c>
      <c r="D56" s="16">
        <v>118</v>
      </c>
      <c r="E56" s="16">
        <v>128</v>
      </c>
      <c r="F56" s="16">
        <v>126</v>
      </c>
      <c r="G56" s="16">
        <v>98</v>
      </c>
      <c r="H56" s="16">
        <v>48</v>
      </c>
      <c r="I56" s="16">
        <v>-2</v>
      </c>
      <c r="J56" s="16">
        <v>-36</v>
      </c>
      <c r="K56" s="16">
        <v>-80</v>
      </c>
      <c r="L56" s="16">
        <v>-120</v>
      </c>
      <c r="M56" s="16">
        <v>-133</v>
      </c>
      <c r="N56" s="16">
        <v>-78</v>
      </c>
      <c r="O56" s="16">
        <v>4</v>
      </c>
      <c r="P56" s="16">
        <v>62</v>
      </c>
      <c r="Q56" s="16">
        <v>92</v>
      </c>
      <c r="R56" s="16">
        <v>114</v>
      </c>
      <c r="S56" s="16">
        <v>124</v>
      </c>
      <c r="T56" s="16">
        <v>120</v>
      </c>
      <c r="U56" s="16">
        <v>92</v>
      </c>
      <c r="V56" s="16">
        <v>50</v>
      </c>
      <c r="W56" s="16">
        <v>16</v>
      </c>
      <c r="X56" s="16">
        <v>-8</v>
      </c>
      <c r="Y56" s="17">
        <v>-15</v>
      </c>
      <c r="Z56" s="19">
        <f t="shared" si="3"/>
        <v>886</v>
      </c>
      <c r="AA56" s="19">
        <f t="shared" si="2"/>
        <v>36.916666666666664</v>
      </c>
    </row>
    <row r="57" spans="1:27" x14ac:dyDescent="0.25">
      <c r="A57" s="22">
        <v>40961</v>
      </c>
      <c r="B57" s="26">
        <v>28</v>
      </c>
      <c r="C57" s="16">
        <v>78</v>
      </c>
      <c r="D57" s="16">
        <v>106</v>
      </c>
      <c r="E57" s="16">
        <v>124</v>
      </c>
      <c r="F57" s="16">
        <v>132</v>
      </c>
      <c r="G57" s="16">
        <v>124</v>
      </c>
      <c r="H57" s="16">
        <v>92</v>
      </c>
      <c r="I57" s="16">
        <v>39</v>
      </c>
      <c r="J57" s="16">
        <v>4</v>
      </c>
      <c r="K57" s="16">
        <v>-34</v>
      </c>
      <c r="L57" s="16">
        <v>-80</v>
      </c>
      <c r="M57" s="16">
        <v>-114</v>
      </c>
      <c r="N57" s="16">
        <v>-110</v>
      </c>
      <c r="O57" s="16">
        <v>-38</v>
      </c>
      <c r="P57" s="16">
        <v>42</v>
      </c>
      <c r="Q57" s="16">
        <v>84</v>
      </c>
      <c r="R57" s="16">
        <v>110</v>
      </c>
      <c r="S57" s="16">
        <v>123</v>
      </c>
      <c r="T57" s="16">
        <v>127</v>
      </c>
      <c r="U57" s="16">
        <v>104</v>
      </c>
      <c r="V57" s="16">
        <v>62</v>
      </c>
      <c r="W57" s="16">
        <v>22</v>
      </c>
      <c r="X57" s="16">
        <v>-10</v>
      </c>
      <c r="Y57" s="17">
        <v>-29</v>
      </c>
      <c r="Z57" s="19">
        <f t="shared" si="3"/>
        <v>986</v>
      </c>
      <c r="AA57" s="19">
        <f t="shared" si="2"/>
        <v>41.083333333333336</v>
      </c>
    </row>
    <row r="58" spans="1:27" x14ac:dyDescent="0.25">
      <c r="A58" s="22">
        <v>40962</v>
      </c>
      <c r="B58" s="26">
        <v>-12</v>
      </c>
      <c r="C58" s="16">
        <v>48</v>
      </c>
      <c r="D58" s="16">
        <v>90</v>
      </c>
      <c r="E58" s="16">
        <v>115</v>
      </c>
      <c r="F58" s="16">
        <v>130</v>
      </c>
      <c r="G58" s="16">
        <v>136</v>
      </c>
      <c r="H58" s="16">
        <v>124</v>
      </c>
      <c r="I58" s="16">
        <v>83</v>
      </c>
      <c r="J58" s="16">
        <v>32</v>
      </c>
      <c r="K58" s="16">
        <v>-8</v>
      </c>
      <c r="L58" s="16">
        <v>-48</v>
      </c>
      <c r="M58" s="16">
        <v>-90</v>
      </c>
      <c r="N58" s="16">
        <v>-111</v>
      </c>
      <c r="O58" s="16">
        <v>-70</v>
      </c>
      <c r="P58" s="16">
        <v>12</v>
      </c>
      <c r="Q58" s="16">
        <v>72</v>
      </c>
      <c r="R58" s="16">
        <v>102</v>
      </c>
      <c r="S58" s="16">
        <v>120</v>
      </c>
      <c r="T58" s="16">
        <v>129</v>
      </c>
      <c r="U58" s="16">
        <v>117</v>
      </c>
      <c r="V58" s="16">
        <v>76</v>
      </c>
      <c r="W58" s="16">
        <v>34</v>
      </c>
      <c r="X58" s="16">
        <v>-2</v>
      </c>
      <c r="Y58" s="17">
        <v>-32</v>
      </c>
      <c r="Z58" s="19">
        <f t="shared" si="3"/>
        <v>1047</v>
      </c>
      <c r="AA58" s="19">
        <f t="shared" si="2"/>
        <v>43.625</v>
      </c>
    </row>
    <row r="59" spans="1:27" x14ac:dyDescent="0.25">
      <c r="A59" s="22">
        <v>40963</v>
      </c>
      <c r="B59" s="26">
        <v>-52</v>
      </c>
      <c r="C59" s="16">
        <v>-28</v>
      </c>
      <c r="D59" s="16">
        <v>34</v>
      </c>
      <c r="E59" s="16">
        <v>82</v>
      </c>
      <c r="F59" s="16">
        <v>107</v>
      </c>
      <c r="G59" s="16">
        <v>120</v>
      </c>
      <c r="H59" s="16">
        <v>124</v>
      </c>
      <c r="I59" s="16">
        <v>102</v>
      </c>
      <c r="J59" s="16">
        <v>52</v>
      </c>
      <c r="K59" s="16">
        <v>8</v>
      </c>
      <c r="L59" s="16">
        <v>-32</v>
      </c>
      <c r="M59" s="16">
        <v>-74</v>
      </c>
      <c r="N59" s="16">
        <v>-112</v>
      </c>
      <c r="O59" s="16">
        <v>-108</v>
      </c>
      <c r="P59" s="16">
        <v>-36</v>
      </c>
      <c r="Q59" s="16">
        <v>40</v>
      </c>
      <c r="R59" s="16">
        <v>80</v>
      </c>
      <c r="S59" s="16">
        <v>106</v>
      </c>
      <c r="T59" s="16">
        <v>118</v>
      </c>
      <c r="U59" s="16">
        <v>119</v>
      </c>
      <c r="V59" s="16">
        <v>88</v>
      </c>
      <c r="W59" s="16">
        <v>40</v>
      </c>
      <c r="X59" s="16">
        <v>1</v>
      </c>
      <c r="Y59" s="17">
        <v>-33</v>
      </c>
      <c r="Z59" s="19">
        <f t="shared" si="3"/>
        <v>746</v>
      </c>
      <c r="AA59" s="19">
        <f t="shared" si="2"/>
        <v>31.083333333333332</v>
      </c>
    </row>
    <row r="60" spans="1:27" x14ac:dyDescent="0.25">
      <c r="A60" s="22">
        <v>40964</v>
      </c>
      <c r="B60" s="26">
        <v>-66</v>
      </c>
      <c r="C60" s="16">
        <v>-76</v>
      </c>
      <c r="D60" s="16">
        <v>-26</v>
      </c>
      <c r="E60" s="16">
        <v>42</v>
      </c>
      <c r="F60" s="16">
        <v>82</v>
      </c>
      <c r="G60" s="16">
        <v>104</v>
      </c>
      <c r="H60" s="16">
        <v>115</v>
      </c>
      <c r="I60" s="16">
        <v>111</v>
      </c>
      <c r="J60" s="16">
        <v>76</v>
      </c>
      <c r="K60" s="16">
        <v>26</v>
      </c>
      <c r="L60" s="16">
        <v>-16</v>
      </c>
      <c r="M60" s="16">
        <v>-52</v>
      </c>
      <c r="N60" s="16">
        <v>-86</v>
      </c>
      <c r="O60" s="16">
        <v>-108</v>
      </c>
      <c r="P60" s="16">
        <v>-68</v>
      </c>
      <c r="Q60" s="16">
        <v>6</v>
      </c>
      <c r="R60" s="16">
        <v>62</v>
      </c>
      <c r="S60" s="16">
        <v>92</v>
      </c>
      <c r="T60" s="16">
        <v>111</v>
      </c>
      <c r="U60" s="16">
        <v>117</v>
      </c>
      <c r="V60" s="16">
        <v>98</v>
      </c>
      <c r="W60" s="16">
        <v>50</v>
      </c>
      <c r="X60" s="16">
        <v>8</v>
      </c>
      <c r="Y60" s="17">
        <v>-30</v>
      </c>
      <c r="Z60" s="19">
        <f t="shared" si="3"/>
        <v>572</v>
      </c>
      <c r="AA60" s="19">
        <f t="shared" si="2"/>
        <v>23.833333333333332</v>
      </c>
    </row>
    <row r="61" spans="1:27" x14ac:dyDescent="0.25">
      <c r="A61" s="22">
        <v>40965</v>
      </c>
      <c r="B61" s="26">
        <v>-66</v>
      </c>
      <c r="C61" s="16">
        <v>-89</v>
      </c>
      <c r="D61" s="16">
        <v>-74</v>
      </c>
      <c r="E61" s="16">
        <v>-12</v>
      </c>
      <c r="F61" s="16">
        <v>46</v>
      </c>
      <c r="G61" s="16">
        <v>82</v>
      </c>
      <c r="H61" s="16">
        <v>101</v>
      </c>
      <c r="I61" s="16">
        <v>109</v>
      </c>
      <c r="J61" s="16">
        <v>98</v>
      </c>
      <c r="K61" s="16">
        <v>56</v>
      </c>
      <c r="L61" s="16">
        <v>14</v>
      </c>
      <c r="M61" s="16">
        <v>-24</v>
      </c>
      <c r="N61" s="16">
        <v>-58</v>
      </c>
      <c r="O61" s="16">
        <v>-83</v>
      </c>
      <c r="P61" s="16">
        <v>-76</v>
      </c>
      <c r="Q61" s="16">
        <v>-16</v>
      </c>
      <c r="R61" s="16">
        <v>46</v>
      </c>
      <c r="S61" s="16">
        <v>84</v>
      </c>
      <c r="T61" s="16">
        <v>108</v>
      </c>
      <c r="U61" s="16">
        <v>118</v>
      </c>
      <c r="V61" s="16">
        <v>112</v>
      </c>
      <c r="W61" s="16">
        <v>76</v>
      </c>
      <c r="X61" s="16">
        <v>30</v>
      </c>
      <c r="Y61" s="17">
        <v>-8</v>
      </c>
      <c r="Z61" s="19">
        <f t="shared" si="3"/>
        <v>574</v>
      </c>
      <c r="AA61" s="19">
        <f t="shared" si="2"/>
        <v>23.916666666666668</v>
      </c>
    </row>
    <row r="62" spans="1:27" x14ac:dyDescent="0.25">
      <c r="A62" s="22">
        <v>40966</v>
      </c>
      <c r="B62" s="26">
        <v>-46</v>
      </c>
      <c r="C62" s="16">
        <v>-76</v>
      </c>
      <c r="D62" s="16">
        <v>-91</v>
      </c>
      <c r="E62" s="16">
        <v>-54</v>
      </c>
      <c r="F62" s="16">
        <v>10</v>
      </c>
      <c r="G62" s="16">
        <v>58</v>
      </c>
      <c r="H62" s="16">
        <v>83</v>
      </c>
      <c r="I62" s="16">
        <v>99</v>
      </c>
      <c r="J62" s="16">
        <v>102</v>
      </c>
      <c r="K62" s="16">
        <v>84</v>
      </c>
      <c r="L62" s="16">
        <v>42</v>
      </c>
      <c r="M62" s="16">
        <v>0</v>
      </c>
      <c r="N62" s="16">
        <v>-36</v>
      </c>
      <c r="O62" s="16">
        <v>-64</v>
      </c>
      <c r="P62" s="16">
        <v>-60</v>
      </c>
      <c r="Q62" s="16">
        <v>-12</v>
      </c>
      <c r="R62" s="16">
        <v>44</v>
      </c>
      <c r="S62" s="16">
        <v>80</v>
      </c>
      <c r="T62" s="16">
        <v>102</v>
      </c>
      <c r="U62" s="16">
        <v>113</v>
      </c>
      <c r="V62" s="16">
        <v>117</v>
      </c>
      <c r="W62" s="16">
        <v>100</v>
      </c>
      <c r="X62" s="16">
        <v>58</v>
      </c>
      <c r="Y62" s="17">
        <v>14</v>
      </c>
      <c r="Z62" s="19">
        <f t="shared" si="3"/>
        <v>667</v>
      </c>
      <c r="AA62" s="19">
        <f t="shared" si="2"/>
        <v>27.791666666666668</v>
      </c>
    </row>
    <row r="63" spans="1:27" x14ac:dyDescent="0.25">
      <c r="A63" s="22">
        <v>40967</v>
      </c>
      <c r="B63" s="26">
        <v>-24</v>
      </c>
      <c r="C63" s="16">
        <v>-60</v>
      </c>
      <c r="D63" s="16">
        <v>-84</v>
      </c>
      <c r="E63" s="16">
        <v>-84</v>
      </c>
      <c r="F63" s="16">
        <v>-38</v>
      </c>
      <c r="G63" s="16">
        <v>14</v>
      </c>
      <c r="H63" s="16">
        <v>58</v>
      </c>
      <c r="I63" s="16">
        <v>83</v>
      </c>
      <c r="J63" s="16">
        <v>92</v>
      </c>
      <c r="K63" s="16">
        <v>91</v>
      </c>
      <c r="L63" s="16">
        <v>68</v>
      </c>
      <c r="M63" s="16">
        <v>32</v>
      </c>
      <c r="N63" s="16">
        <v>-4</v>
      </c>
      <c r="O63" s="16">
        <v>-32</v>
      </c>
      <c r="P63" s="16">
        <v>-41</v>
      </c>
      <c r="Q63" s="16">
        <v>-16</v>
      </c>
      <c r="R63" s="16">
        <v>28</v>
      </c>
      <c r="S63" s="16">
        <v>70</v>
      </c>
      <c r="T63" s="16">
        <v>94</v>
      </c>
      <c r="U63" s="16">
        <v>108</v>
      </c>
      <c r="V63" s="16">
        <v>113</v>
      </c>
      <c r="W63" s="16">
        <v>104</v>
      </c>
      <c r="X63" s="16">
        <v>72</v>
      </c>
      <c r="Y63" s="17">
        <v>28</v>
      </c>
      <c r="Z63" s="19">
        <f t="shared" si="3"/>
        <v>672</v>
      </c>
      <c r="AA63" s="19">
        <f t="shared" si="2"/>
        <v>28</v>
      </c>
    </row>
    <row r="64" spans="1:27" x14ac:dyDescent="0.25">
      <c r="A64" s="22">
        <v>40968</v>
      </c>
      <c r="B64" s="26">
        <v>-14</v>
      </c>
      <c r="C64" s="16">
        <v>-48</v>
      </c>
      <c r="D64" s="16">
        <v>-80</v>
      </c>
      <c r="E64" s="16">
        <v>-95</v>
      </c>
      <c r="F64" s="16">
        <v>-74</v>
      </c>
      <c r="G64" s="16">
        <v>-26</v>
      </c>
      <c r="H64" s="16">
        <v>18</v>
      </c>
      <c r="I64" s="16">
        <v>57</v>
      </c>
      <c r="J64" s="16">
        <v>70</v>
      </c>
      <c r="K64" s="16">
        <v>77</v>
      </c>
      <c r="L64" s="16">
        <v>70</v>
      </c>
      <c r="M64" s="16">
        <v>48</v>
      </c>
      <c r="N64" s="16">
        <v>24</v>
      </c>
      <c r="O64" s="16">
        <v>4</v>
      </c>
      <c r="P64" s="16">
        <v>-5</v>
      </c>
      <c r="Q64" s="16">
        <v>6</v>
      </c>
      <c r="R64" s="16">
        <v>32</v>
      </c>
      <c r="S64" s="16">
        <v>68</v>
      </c>
      <c r="T64" s="16">
        <v>90</v>
      </c>
      <c r="U64" s="16">
        <v>105</v>
      </c>
      <c r="V64" s="16">
        <v>113</v>
      </c>
      <c r="W64" s="16">
        <v>110</v>
      </c>
      <c r="X64" s="16">
        <v>84</v>
      </c>
      <c r="Y64" s="17">
        <v>48</v>
      </c>
      <c r="Z64" s="19">
        <f>SUM(B64:Y64)</f>
        <v>682</v>
      </c>
      <c r="AA64" s="19">
        <f>AVERAGE(B64:Y64)</f>
        <v>28.416666666666668</v>
      </c>
    </row>
    <row r="65" spans="1:27" x14ac:dyDescent="0.25">
      <c r="A65" s="57"/>
      <c r="B65" s="58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60"/>
      <c r="Z65" s="61"/>
      <c r="AA65" s="61"/>
    </row>
    <row r="66" spans="1:27" x14ac:dyDescent="0.25">
      <c r="A66" s="21">
        <v>40969</v>
      </c>
      <c r="B66" s="32">
        <v>10</v>
      </c>
      <c r="C66" s="33">
        <v>-26</v>
      </c>
      <c r="D66" s="33">
        <v>-58</v>
      </c>
      <c r="E66" s="33">
        <v>-80</v>
      </c>
      <c r="F66" s="33">
        <v>-84</v>
      </c>
      <c r="G66" s="33">
        <v>-60</v>
      </c>
      <c r="H66" s="33">
        <v>-22</v>
      </c>
      <c r="I66" s="33">
        <v>14</v>
      </c>
      <c r="J66" s="33">
        <v>43</v>
      </c>
      <c r="K66" s="33">
        <v>60</v>
      </c>
      <c r="L66" s="33">
        <v>66</v>
      </c>
      <c r="M66" s="33">
        <v>63</v>
      </c>
      <c r="N66" s="33">
        <v>54</v>
      </c>
      <c r="O66" s="33">
        <v>44</v>
      </c>
      <c r="P66" s="33">
        <v>39</v>
      </c>
      <c r="Q66" s="33">
        <v>39</v>
      </c>
      <c r="R66" s="33">
        <v>56</v>
      </c>
      <c r="S66" s="33">
        <v>76</v>
      </c>
      <c r="T66" s="33">
        <v>89</v>
      </c>
      <c r="U66" s="33">
        <v>99</v>
      </c>
      <c r="V66" s="33">
        <v>104</v>
      </c>
      <c r="W66" s="33">
        <v>102</v>
      </c>
      <c r="X66" s="33">
        <v>84</v>
      </c>
      <c r="Y66" s="34">
        <v>56</v>
      </c>
      <c r="Z66" s="18">
        <f t="shared" si="3"/>
        <v>768</v>
      </c>
      <c r="AA66" s="35">
        <f t="shared" si="2"/>
        <v>32</v>
      </c>
    </row>
    <row r="67" spans="1:27" x14ac:dyDescent="0.25">
      <c r="A67" s="22">
        <f>A66+1</f>
        <v>40970</v>
      </c>
      <c r="B67" s="26">
        <v>26</v>
      </c>
      <c r="C67" s="16">
        <v>-16</v>
      </c>
      <c r="D67" s="16">
        <v>-48</v>
      </c>
      <c r="E67" s="16">
        <v>-72</v>
      </c>
      <c r="F67" s="16">
        <v>-87</v>
      </c>
      <c r="G67" s="16">
        <v>-80</v>
      </c>
      <c r="H67" s="16">
        <v>-52</v>
      </c>
      <c r="I67" s="16">
        <v>-22</v>
      </c>
      <c r="J67" s="16">
        <v>10</v>
      </c>
      <c r="K67" s="16">
        <v>35</v>
      </c>
      <c r="L67" s="16">
        <v>53</v>
      </c>
      <c r="M67" s="16">
        <v>66</v>
      </c>
      <c r="N67" s="16">
        <v>74</v>
      </c>
      <c r="O67" s="16">
        <v>80</v>
      </c>
      <c r="P67" s="16">
        <v>81</v>
      </c>
      <c r="Q67" s="16">
        <v>81</v>
      </c>
      <c r="R67" s="16">
        <v>81</v>
      </c>
      <c r="S67" s="16">
        <v>83</v>
      </c>
      <c r="T67" s="16">
        <v>86</v>
      </c>
      <c r="U67" s="16">
        <v>89</v>
      </c>
      <c r="V67" s="16">
        <v>89</v>
      </c>
      <c r="W67" s="16">
        <v>87</v>
      </c>
      <c r="X67" s="16">
        <v>79</v>
      </c>
      <c r="Y67" s="17">
        <v>64</v>
      </c>
      <c r="Z67" s="19">
        <f t="shared" si="3"/>
        <v>787</v>
      </c>
      <c r="AA67" s="19">
        <f t="shared" si="2"/>
        <v>32.791666666666664</v>
      </c>
    </row>
    <row r="68" spans="1:27" x14ac:dyDescent="0.25">
      <c r="A68" s="22">
        <f t="shared" ref="A68:A96" si="4">A67+1</f>
        <v>40971</v>
      </c>
      <c r="B68" s="26">
        <v>44</v>
      </c>
      <c r="C68" s="16">
        <v>16</v>
      </c>
      <c r="D68" s="16">
        <v>-17</v>
      </c>
      <c r="E68" s="16">
        <v>-48</v>
      </c>
      <c r="F68" s="16">
        <v>-76</v>
      </c>
      <c r="G68" s="16">
        <v>-97</v>
      </c>
      <c r="H68" s="16">
        <v>-101</v>
      </c>
      <c r="I68" s="16">
        <v>-84</v>
      </c>
      <c r="J68" s="16">
        <v>-44</v>
      </c>
      <c r="K68" s="16">
        <v>-10</v>
      </c>
      <c r="L68" s="16">
        <v>24</v>
      </c>
      <c r="M68" s="16">
        <v>54</v>
      </c>
      <c r="N68" s="16">
        <v>78</v>
      </c>
      <c r="O68" s="16">
        <v>92</v>
      </c>
      <c r="P68" s="16">
        <v>100</v>
      </c>
      <c r="Q68" s="16">
        <v>101</v>
      </c>
      <c r="R68" s="16">
        <v>94</v>
      </c>
      <c r="S68" s="16">
        <v>85</v>
      </c>
      <c r="T68" s="16">
        <v>80</v>
      </c>
      <c r="U68" s="16">
        <v>77</v>
      </c>
      <c r="V68" s="16">
        <v>77</v>
      </c>
      <c r="W68" s="16">
        <v>77</v>
      </c>
      <c r="X68" s="16">
        <v>77</v>
      </c>
      <c r="Y68" s="17">
        <v>76</v>
      </c>
      <c r="Z68" s="19">
        <f t="shared" si="3"/>
        <v>675</v>
      </c>
      <c r="AA68" s="19">
        <f t="shared" si="2"/>
        <v>28.125</v>
      </c>
    </row>
    <row r="69" spans="1:27" x14ac:dyDescent="0.25">
      <c r="A69" s="22">
        <f t="shared" si="4"/>
        <v>40972</v>
      </c>
      <c r="B69" s="26">
        <v>66</v>
      </c>
      <c r="C69" s="16">
        <v>43</v>
      </c>
      <c r="D69" s="16">
        <v>12</v>
      </c>
      <c r="E69" s="16">
        <v>-22</v>
      </c>
      <c r="F69" s="16">
        <v>-54</v>
      </c>
      <c r="G69" s="16">
        <v>-84</v>
      </c>
      <c r="H69" s="16">
        <v>-101</v>
      </c>
      <c r="I69" s="16">
        <v>-115</v>
      </c>
      <c r="J69" s="16">
        <v>-106</v>
      </c>
      <c r="K69" s="16">
        <v>-70</v>
      </c>
      <c r="L69" s="16">
        <v>-26</v>
      </c>
      <c r="M69" s="16">
        <v>16</v>
      </c>
      <c r="N69" s="16">
        <v>52</v>
      </c>
      <c r="O69" s="16">
        <v>77</v>
      </c>
      <c r="P69" s="16">
        <v>92</v>
      </c>
      <c r="Q69" s="16">
        <v>97</v>
      </c>
      <c r="R69" s="16">
        <v>96</v>
      </c>
      <c r="S69" s="16">
        <v>84</v>
      </c>
      <c r="T69" s="16">
        <v>66</v>
      </c>
      <c r="U69" s="16">
        <v>51</v>
      </c>
      <c r="V69" s="16">
        <v>40</v>
      </c>
      <c r="W69" s="16">
        <v>38</v>
      </c>
      <c r="X69" s="16">
        <v>50</v>
      </c>
      <c r="Y69" s="17">
        <v>62</v>
      </c>
      <c r="Z69" s="19">
        <f t="shared" si="3"/>
        <v>364</v>
      </c>
      <c r="AA69" s="19">
        <f t="shared" si="2"/>
        <v>15.166666666666666</v>
      </c>
    </row>
    <row r="70" spans="1:27" x14ac:dyDescent="0.25">
      <c r="A70" s="22">
        <f t="shared" si="4"/>
        <v>40973</v>
      </c>
      <c r="B70" s="26">
        <v>67</v>
      </c>
      <c r="C70" s="16">
        <v>67</v>
      </c>
      <c r="D70" s="16">
        <v>52</v>
      </c>
      <c r="E70" s="16">
        <v>24</v>
      </c>
      <c r="F70" s="16">
        <v>-10</v>
      </c>
      <c r="G70" s="16">
        <v>-50</v>
      </c>
      <c r="H70" s="16">
        <v>-86</v>
      </c>
      <c r="I70" s="16">
        <v>-119</v>
      </c>
      <c r="J70" s="16">
        <v>-136</v>
      </c>
      <c r="K70" s="16">
        <v>-126</v>
      </c>
      <c r="L70" s="16">
        <v>-76</v>
      </c>
      <c r="M70" s="16">
        <v>-24</v>
      </c>
      <c r="N70" s="16">
        <v>26</v>
      </c>
      <c r="O70" s="16">
        <v>66</v>
      </c>
      <c r="P70" s="16">
        <v>90</v>
      </c>
      <c r="Q70" s="16">
        <v>102</v>
      </c>
      <c r="R70" s="16">
        <v>107</v>
      </c>
      <c r="S70" s="16">
        <v>102</v>
      </c>
      <c r="T70" s="16">
        <v>82</v>
      </c>
      <c r="U70" s="16">
        <v>56</v>
      </c>
      <c r="V70" s="16">
        <v>32</v>
      </c>
      <c r="W70" s="16">
        <v>17</v>
      </c>
      <c r="X70" s="16">
        <v>25</v>
      </c>
      <c r="Y70" s="17">
        <v>50</v>
      </c>
      <c r="Z70" s="19">
        <f t="shared" si="3"/>
        <v>338</v>
      </c>
      <c r="AA70" s="19">
        <f t="shared" ref="AA70:AA95" si="5">AVERAGE(B70:Y70)</f>
        <v>14.083333333333334</v>
      </c>
    </row>
    <row r="71" spans="1:27" x14ac:dyDescent="0.25">
      <c r="A71" s="22">
        <f t="shared" si="4"/>
        <v>40974</v>
      </c>
      <c r="B71" s="26">
        <v>72</v>
      </c>
      <c r="C71" s="16">
        <v>85</v>
      </c>
      <c r="D71" s="16">
        <v>91</v>
      </c>
      <c r="E71" s="16">
        <v>76</v>
      </c>
      <c r="F71" s="16">
        <v>38</v>
      </c>
      <c r="G71" s="16">
        <v>-6</v>
      </c>
      <c r="H71" s="16">
        <v>-50</v>
      </c>
      <c r="I71" s="16">
        <v>-94</v>
      </c>
      <c r="J71" s="16">
        <v>-126</v>
      </c>
      <c r="K71" s="16">
        <v>-143</v>
      </c>
      <c r="L71" s="16">
        <v>-128</v>
      </c>
      <c r="M71" s="16">
        <v>-62</v>
      </c>
      <c r="N71" s="16">
        <v>0</v>
      </c>
      <c r="O71" s="16">
        <v>48</v>
      </c>
      <c r="P71" s="16">
        <v>80</v>
      </c>
      <c r="Q71" s="16">
        <v>100</v>
      </c>
      <c r="R71" s="16">
        <v>108</v>
      </c>
      <c r="S71" s="16">
        <v>103</v>
      </c>
      <c r="T71" s="16">
        <v>80</v>
      </c>
      <c r="U71" s="16">
        <v>46</v>
      </c>
      <c r="V71" s="16">
        <v>12</v>
      </c>
      <c r="W71" s="16">
        <v>-6</v>
      </c>
      <c r="X71" s="16">
        <v>-6</v>
      </c>
      <c r="Y71" s="17">
        <v>26</v>
      </c>
      <c r="Z71" s="19">
        <f t="shared" si="3"/>
        <v>344</v>
      </c>
      <c r="AA71" s="19">
        <f t="shared" si="5"/>
        <v>14.333333333333334</v>
      </c>
    </row>
    <row r="72" spans="1:27" x14ac:dyDescent="0.25">
      <c r="A72" s="22">
        <f t="shared" si="4"/>
        <v>40975</v>
      </c>
      <c r="B72" s="26">
        <v>66</v>
      </c>
      <c r="C72" s="16">
        <v>90</v>
      </c>
      <c r="D72" s="16">
        <v>105</v>
      </c>
      <c r="E72" s="16">
        <v>111</v>
      </c>
      <c r="F72" s="16">
        <v>98</v>
      </c>
      <c r="G72" s="16">
        <v>56</v>
      </c>
      <c r="H72" s="16">
        <v>10</v>
      </c>
      <c r="I72" s="16">
        <v>-42</v>
      </c>
      <c r="J72" s="16">
        <v>-76</v>
      </c>
      <c r="K72" s="16">
        <v>-118</v>
      </c>
      <c r="L72" s="16">
        <v>-140</v>
      </c>
      <c r="M72" s="16">
        <v>-112</v>
      </c>
      <c r="N72" s="16">
        <v>-40</v>
      </c>
      <c r="O72" s="16">
        <v>26</v>
      </c>
      <c r="P72" s="16">
        <v>70</v>
      </c>
      <c r="Q72" s="16">
        <v>96</v>
      </c>
      <c r="R72" s="16">
        <v>112</v>
      </c>
      <c r="S72" s="16">
        <v>113</v>
      </c>
      <c r="T72" s="16">
        <v>94</v>
      </c>
      <c r="U72" s="16">
        <v>58</v>
      </c>
      <c r="V72" s="16">
        <v>16</v>
      </c>
      <c r="W72" s="16">
        <v>-16</v>
      </c>
      <c r="X72" s="16">
        <v>-38</v>
      </c>
      <c r="Y72" s="17">
        <v>-24</v>
      </c>
      <c r="Z72" s="19">
        <f t="shared" si="3"/>
        <v>515</v>
      </c>
      <c r="AA72" s="19">
        <f t="shared" si="5"/>
        <v>21.458333333333332</v>
      </c>
    </row>
    <row r="73" spans="1:27" x14ac:dyDescent="0.25">
      <c r="A73" s="22">
        <f t="shared" si="4"/>
        <v>40976</v>
      </c>
      <c r="B73" s="26">
        <v>28</v>
      </c>
      <c r="C73" s="16">
        <v>74</v>
      </c>
      <c r="D73" s="16">
        <v>102</v>
      </c>
      <c r="E73" s="16">
        <v>120</v>
      </c>
      <c r="F73" s="16">
        <v>127</v>
      </c>
      <c r="G73" s="16">
        <v>118</v>
      </c>
      <c r="H73" s="16">
        <v>74</v>
      </c>
      <c r="I73" s="16">
        <v>19</v>
      </c>
      <c r="J73" s="16">
        <v>-18</v>
      </c>
      <c r="K73" s="16">
        <v>-60</v>
      </c>
      <c r="L73" s="16">
        <v>-100</v>
      </c>
      <c r="M73" s="16">
        <v>-127</v>
      </c>
      <c r="N73" s="16">
        <v>-84</v>
      </c>
      <c r="O73" s="16">
        <v>-2</v>
      </c>
      <c r="P73" s="16">
        <v>58</v>
      </c>
      <c r="Q73" s="16">
        <v>93</v>
      </c>
      <c r="R73" s="16">
        <v>114</v>
      </c>
      <c r="S73" s="16">
        <v>125</v>
      </c>
      <c r="T73" s="16">
        <v>118</v>
      </c>
      <c r="U73" s="16">
        <v>81</v>
      </c>
      <c r="V73" s="16">
        <v>32</v>
      </c>
      <c r="W73" s="16">
        <v>-6</v>
      </c>
      <c r="X73" s="16">
        <v>-40</v>
      </c>
      <c r="Y73" s="17">
        <v>-64</v>
      </c>
      <c r="Z73" s="19">
        <f t="shared" si="3"/>
        <v>782</v>
      </c>
      <c r="AA73" s="19">
        <f t="shared" si="5"/>
        <v>32.583333333333336</v>
      </c>
    </row>
    <row r="74" spans="1:27" x14ac:dyDescent="0.25">
      <c r="A74" s="22">
        <f t="shared" si="4"/>
        <v>40977</v>
      </c>
      <c r="B74" s="26">
        <v>-40</v>
      </c>
      <c r="C74" s="16">
        <v>30</v>
      </c>
      <c r="D74" s="16">
        <v>80</v>
      </c>
      <c r="E74" s="16">
        <v>108</v>
      </c>
      <c r="F74" s="16">
        <v>124</v>
      </c>
      <c r="G74" s="16">
        <v>131</v>
      </c>
      <c r="H74" s="16">
        <v>114</v>
      </c>
      <c r="I74" s="16">
        <v>58</v>
      </c>
      <c r="J74" s="16">
        <v>16</v>
      </c>
      <c r="K74" s="16">
        <v>-22</v>
      </c>
      <c r="L74" s="16">
        <v>-68</v>
      </c>
      <c r="M74" s="16">
        <v>-112</v>
      </c>
      <c r="N74" s="16">
        <v>-120</v>
      </c>
      <c r="O74" s="16">
        <v>-54</v>
      </c>
      <c r="P74" s="16">
        <v>28</v>
      </c>
      <c r="Q74" s="16">
        <v>78</v>
      </c>
      <c r="R74" s="16">
        <v>106</v>
      </c>
      <c r="S74" s="16">
        <v>122</v>
      </c>
      <c r="T74" s="16">
        <v>126</v>
      </c>
      <c r="U74" s="16">
        <v>105</v>
      </c>
      <c r="V74" s="16">
        <v>52</v>
      </c>
      <c r="W74" s="16">
        <v>6</v>
      </c>
      <c r="X74" s="16">
        <v>-32</v>
      </c>
      <c r="Y74" s="17">
        <v>-68</v>
      </c>
      <c r="Z74" s="19">
        <f t="shared" si="3"/>
        <v>768</v>
      </c>
      <c r="AA74" s="19">
        <f t="shared" si="5"/>
        <v>32</v>
      </c>
    </row>
    <row r="75" spans="1:27" x14ac:dyDescent="0.25">
      <c r="A75" s="22">
        <f t="shared" si="4"/>
        <v>40978</v>
      </c>
      <c r="B75" s="26">
        <v>-90</v>
      </c>
      <c r="C75" s="16">
        <v>-46</v>
      </c>
      <c r="D75" s="16">
        <v>32</v>
      </c>
      <c r="E75" s="16">
        <v>82</v>
      </c>
      <c r="F75" s="16">
        <v>112</v>
      </c>
      <c r="G75" s="16">
        <v>130</v>
      </c>
      <c r="H75" s="16">
        <v>139</v>
      </c>
      <c r="I75" s="16">
        <v>120</v>
      </c>
      <c r="J75" s="16">
        <v>72</v>
      </c>
      <c r="K75" s="16">
        <v>22</v>
      </c>
      <c r="L75" s="16">
        <v>-16</v>
      </c>
      <c r="M75" s="16">
        <v>-60</v>
      </c>
      <c r="N75" s="16">
        <v>-95</v>
      </c>
      <c r="O75" s="16">
        <v>-78</v>
      </c>
      <c r="P75" s="16">
        <v>0</v>
      </c>
      <c r="Q75" s="16">
        <v>68</v>
      </c>
      <c r="R75" s="16">
        <v>102</v>
      </c>
      <c r="S75" s="16">
        <v>124</v>
      </c>
      <c r="T75" s="16">
        <v>137</v>
      </c>
      <c r="U75" s="16">
        <v>132</v>
      </c>
      <c r="V75" s="16">
        <v>98</v>
      </c>
      <c r="W75" s="16">
        <v>46</v>
      </c>
      <c r="X75" s="16">
        <v>2</v>
      </c>
      <c r="Y75" s="17">
        <v>-38</v>
      </c>
      <c r="Z75" s="19">
        <f t="shared" si="3"/>
        <v>995</v>
      </c>
      <c r="AA75" s="19">
        <f t="shared" si="5"/>
        <v>41.458333333333336</v>
      </c>
    </row>
    <row r="76" spans="1:27" x14ac:dyDescent="0.25">
      <c r="A76" s="22">
        <f t="shared" si="4"/>
        <v>40979</v>
      </c>
      <c r="B76" s="26">
        <v>-76</v>
      </c>
      <c r="C76" s="16">
        <v>-90</v>
      </c>
      <c r="D76" s="16">
        <v>-30</v>
      </c>
      <c r="E76" s="16">
        <v>44</v>
      </c>
      <c r="F76" s="16">
        <v>89</v>
      </c>
      <c r="G76" s="16">
        <v>116</v>
      </c>
      <c r="H76" s="16">
        <v>132</v>
      </c>
      <c r="I76" s="16">
        <v>138</v>
      </c>
      <c r="J76" s="16">
        <v>118</v>
      </c>
      <c r="K76" s="16">
        <v>68</v>
      </c>
      <c r="L76" s="16">
        <v>20</v>
      </c>
      <c r="M76" s="16">
        <v>-18</v>
      </c>
      <c r="N76" s="16">
        <v>-56</v>
      </c>
      <c r="O76" s="16">
        <v>-76</v>
      </c>
      <c r="P76" s="16">
        <v>-18</v>
      </c>
      <c r="Q76" s="16">
        <v>56</v>
      </c>
      <c r="R76" s="16">
        <v>96</v>
      </c>
      <c r="S76" s="16">
        <v>122</v>
      </c>
      <c r="T76" s="16">
        <v>141</v>
      </c>
      <c r="U76" s="16">
        <v>149</v>
      </c>
      <c r="V76" s="16">
        <v>140</v>
      </c>
      <c r="W76" s="16">
        <v>98</v>
      </c>
      <c r="X76" s="16">
        <v>48</v>
      </c>
      <c r="Y76" s="17">
        <v>6</v>
      </c>
      <c r="Z76" s="19">
        <f t="shared" si="3"/>
        <v>1217</v>
      </c>
      <c r="AA76" s="19">
        <f t="shared" si="5"/>
        <v>50.708333333333336</v>
      </c>
    </row>
    <row r="77" spans="1:27" x14ac:dyDescent="0.25">
      <c r="A77" s="22">
        <f t="shared" si="4"/>
        <v>40980</v>
      </c>
      <c r="B77" s="26">
        <v>-36</v>
      </c>
      <c r="C77" s="16">
        <v>-68</v>
      </c>
      <c r="D77" s="16">
        <v>-72</v>
      </c>
      <c r="E77" s="16">
        <v>-8</v>
      </c>
      <c r="F77" s="16">
        <v>58</v>
      </c>
      <c r="G77" s="16">
        <v>98</v>
      </c>
      <c r="H77" s="16">
        <v>120</v>
      </c>
      <c r="I77" s="16">
        <v>137</v>
      </c>
      <c r="J77" s="16">
        <v>139</v>
      </c>
      <c r="K77" s="16">
        <v>120</v>
      </c>
      <c r="L77" s="16">
        <v>74</v>
      </c>
      <c r="M77" s="16">
        <v>30</v>
      </c>
      <c r="N77" s="16">
        <v>-6</v>
      </c>
      <c r="O77" s="16">
        <v>-34</v>
      </c>
      <c r="P77" s="16">
        <v>-26</v>
      </c>
      <c r="Q77" s="16">
        <v>30</v>
      </c>
      <c r="R77" s="16">
        <v>84</v>
      </c>
      <c r="S77" s="16">
        <v>116</v>
      </c>
      <c r="T77" s="16">
        <v>134</v>
      </c>
      <c r="U77" s="16">
        <v>148</v>
      </c>
      <c r="V77" s="16">
        <v>148</v>
      </c>
      <c r="W77" s="16">
        <v>122</v>
      </c>
      <c r="X77" s="16">
        <v>68</v>
      </c>
      <c r="Y77" s="17">
        <v>24</v>
      </c>
      <c r="Z77" s="19">
        <f t="shared" si="3"/>
        <v>1400</v>
      </c>
      <c r="AA77" s="19">
        <f t="shared" si="5"/>
        <v>58.333333333333336</v>
      </c>
    </row>
    <row r="78" spans="1:27" x14ac:dyDescent="0.25">
      <c r="A78" s="22">
        <f t="shared" si="4"/>
        <v>40981</v>
      </c>
      <c r="B78" s="26">
        <v>-18</v>
      </c>
      <c r="C78" s="16">
        <v>-58</v>
      </c>
      <c r="D78" s="16">
        <v>-86</v>
      </c>
      <c r="E78" s="16">
        <v>-66</v>
      </c>
      <c r="F78" s="16">
        <v>-8</v>
      </c>
      <c r="G78" s="16">
        <v>50</v>
      </c>
      <c r="H78" s="16">
        <v>90</v>
      </c>
      <c r="I78" s="16">
        <v>115</v>
      </c>
      <c r="J78" s="16">
        <v>124</v>
      </c>
      <c r="K78" s="16">
        <v>127</v>
      </c>
      <c r="L78" s="16">
        <v>108</v>
      </c>
      <c r="M78" s="16">
        <v>68</v>
      </c>
      <c r="N78" s="16">
        <v>28</v>
      </c>
      <c r="O78" s="16">
        <v>-4</v>
      </c>
      <c r="P78" s="16">
        <v>-17</v>
      </c>
      <c r="Q78" s="16">
        <v>14</v>
      </c>
      <c r="R78" s="16">
        <v>68</v>
      </c>
      <c r="S78" s="16">
        <v>104</v>
      </c>
      <c r="T78" s="16">
        <v>128</v>
      </c>
      <c r="U78" s="16">
        <v>142</v>
      </c>
      <c r="V78" s="16">
        <v>150</v>
      </c>
      <c r="W78" s="16">
        <v>136</v>
      </c>
      <c r="X78" s="16">
        <v>94</v>
      </c>
      <c r="Y78" s="17">
        <v>46</v>
      </c>
      <c r="Z78" s="19">
        <f t="shared" si="3"/>
        <v>1335</v>
      </c>
      <c r="AA78" s="19">
        <f t="shared" si="5"/>
        <v>55.625</v>
      </c>
    </row>
    <row r="79" spans="1:27" x14ac:dyDescent="0.25">
      <c r="A79" s="22">
        <f t="shared" si="4"/>
        <v>40982</v>
      </c>
      <c r="B79" s="26">
        <v>2</v>
      </c>
      <c r="C79" s="16">
        <v>-38</v>
      </c>
      <c r="D79" s="16">
        <v>-74</v>
      </c>
      <c r="E79" s="16">
        <v>-85</v>
      </c>
      <c r="F79" s="16">
        <v>-62</v>
      </c>
      <c r="G79" s="16">
        <v>-4</v>
      </c>
      <c r="H79" s="16">
        <v>48</v>
      </c>
      <c r="I79" s="16">
        <v>82</v>
      </c>
      <c r="J79" s="16">
        <v>102</v>
      </c>
      <c r="K79" s="16">
        <v>112</v>
      </c>
      <c r="L79" s="16">
        <v>112</v>
      </c>
      <c r="M79" s="16">
        <v>94</v>
      </c>
      <c r="N79" s="16">
        <v>68</v>
      </c>
      <c r="O79" s="16">
        <v>42</v>
      </c>
      <c r="P79" s="16">
        <v>24</v>
      </c>
      <c r="Q79" s="16">
        <v>30</v>
      </c>
      <c r="R79" s="16">
        <v>62</v>
      </c>
      <c r="S79" s="16">
        <v>96</v>
      </c>
      <c r="T79" s="16">
        <v>120</v>
      </c>
      <c r="U79" s="16">
        <v>134</v>
      </c>
      <c r="V79" s="16">
        <v>142</v>
      </c>
      <c r="W79" s="16">
        <v>138</v>
      </c>
      <c r="X79" s="16">
        <v>110</v>
      </c>
      <c r="Y79" s="17">
        <v>66</v>
      </c>
      <c r="Z79" s="19">
        <f t="shared" si="3"/>
        <v>1321</v>
      </c>
      <c r="AA79" s="19">
        <f t="shared" si="5"/>
        <v>55.041666666666664</v>
      </c>
    </row>
    <row r="80" spans="1:27" x14ac:dyDescent="0.25">
      <c r="A80" s="22">
        <f t="shared" si="4"/>
        <v>40983</v>
      </c>
      <c r="B80" s="26">
        <v>22</v>
      </c>
      <c r="C80" s="16">
        <v>-16</v>
      </c>
      <c r="D80" s="16">
        <v>-58</v>
      </c>
      <c r="E80" s="16">
        <v>-86</v>
      </c>
      <c r="F80" s="16">
        <v>-95</v>
      </c>
      <c r="G80" s="16">
        <v>-66</v>
      </c>
      <c r="H80" s="16">
        <v>-16</v>
      </c>
      <c r="I80" s="16">
        <v>32</v>
      </c>
      <c r="J80" s="16">
        <v>66</v>
      </c>
      <c r="K80" s="16">
        <v>88</v>
      </c>
      <c r="L80" s="16">
        <v>98</v>
      </c>
      <c r="M80" s="16">
        <v>101</v>
      </c>
      <c r="N80" s="16">
        <v>94</v>
      </c>
      <c r="O80" s="16">
        <v>78</v>
      </c>
      <c r="P80" s="16">
        <v>62</v>
      </c>
      <c r="Q80" s="16">
        <v>50</v>
      </c>
      <c r="R80" s="16">
        <v>49</v>
      </c>
      <c r="S80" s="16">
        <v>64</v>
      </c>
      <c r="T80" s="16">
        <v>86</v>
      </c>
      <c r="U80" s="16">
        <v>100</v>
      </c>
      <c r="V80" s="16">
        <v>111</v>
      </c>
      <c r="W80" s="16">
        <v>114</v>
      </c>
      <c r="X80" s="16">
        <v>106</v>
      </c>
      <c r="Y80" s="17">
        <v>76</v>
      </c>
      <c r="Z80" s="19">
        <f t="shared" si="3"/>
        <v>1060</v>
      </c>
      <c r="AA80" s="19">
        <f t="shared" si="5"/>
        <v>44.166666666666664</v>
      </c>
    </row>
    <row r="81" spans="1:27" x14ac:dyDescent="0.25">
      <c r="A81" s="22">
        <f t="shared" si="4"/>
        <v>40984</v>
      </c>
      <c r="B81" s="26">
        <v>36</v>
      </c>
      <c r="C81" s="16">
        <v>-8</v>
      </c>
      <c r="D81" s="16">
        <v>-52</v>
      </c>
      <c r="E81" s="16">
        <v>-88</v>
      </c>
      <c r="F81" s="16">
        <v>-110</v>
      </c>
      <c r="G81" s="16">
        <v>-116</v>
      </c>
      <c r="H81" s="16">
        <v>-86</v>
      </c>
      <c r="I81" s="16">
        <v>-33</v>
      </c>
      <c r="J81" s="16">
        <v>6</v>
      </c>
      <c r="K81" s="16">
        <v>44</v>
      </c>
      <c r="L81" s="16">
        <v>72</v>
      </c>
      <c r="M81" s="16">
        <v>90</v>
      </c>
      <c r="N81" s="16">
        <v>100</v>
      </c>
      <c r="O81" s="16">
        <v>106</v>
      </c>
      <c r="P81" s="16">
        <v>105</v>
      </c>
      <c r="Q81" s="16">
        <v>94</v>
      </c>
      <c r="R81" s="16">
        <v>78</v>
      </c>
      <c r="S81" s="16">
        <v>66</v>
      </c>
      <c r="T81" s="16">
        <v>63</v>
      </c>
      <c r="U81" s="16">
        <v>70</v>
      </c>
      <c r="V81" s="16">
        <v>82</v>
      </c>
      <c r="W81" s="16">
        <v>90</v>
      </c>
      <c r="X81" s="16">
        <v>92</v>
      </c>
      <c r="Y81" s="17">
        <v>85</v>
      </c>
      <c r="Z81" s="19">
        <f t="shared" si="3"/>
        <v>786</v>
      </c>
      <c r="AA81" s="19">
        <f t="shared" si="5"/>
        <v>32.75</v>
      </c>
    </row>
    <row r="82" spans="1:27" x14ac:dyDescent="0.25">
      <c r="A82" s="22">
        <f t="shared" si="4"/>
        <v>40985</v>
      </c>
      <c r="B82" s="26">
        <v>62</v>
      </c>
      <c r="C82" s="16">
        <v>27</v>
      </c>
      <c r="D82" s="16">
        <v>-12</v>
      </c>
      <c r="E82" s="16">
        <v>-52</v>
      </c>
      <c r="F82" s="16">
        <v>-89</v>
      </c>
      <c r="G82" s="16">
        <v>-114</v>
      </c>
      <c r="H82" s="16">
        <v>-129</v>
      </c>
      <c r="I82" s="16">
        <v>-112</v>
      </c>
      <c r="J82" s="16">
        <v>-64</v>
      </c>
      <c r="K82" s="16">
        <v>-18</v>
      </c>
      <c r="L82" s="16">
        <v>24</v>
      </c>
      <c r="M82" s="16">
        <v>59</v>
      </c>
      <c r="N82" s="16">
        <v>84</v>
      </c>
      <c r="O82" s="16">
        <v>98</v>
      </c>
      <c r="P82" s="16">
        <v>106</v>
      </c>
      <c r="Q82" s="16">
        <v>106</v>
      </c>
      <c r="R82" s="16">
        <v>94</v>
      </c>
      <c r="S82" s="16">
        <v>76</v>
      </c>
      <c r="T82" s="16">
        <v>60</v>
      </c>
      <c r="U82" s="16">
        <v>47</v>
      </c>
      <c r="V82" s="16">
        <v>42</v>
      </c>
      <c r="W82" s="16">
        <v>50</v>
      </c>
      <c r="X82" s="16">
        <v>63</v>
      </c>
      <c r="Y82" s="17">
        <v>74</v>
      </c>
      <c r="Z82" s="19">
        <f t="shared" si="3"/>
        <v>482</v>
      </c>
      <c r="AA82" s="19">
        <f t="shared" si="5"/>
        <v>20.083333333333332</v>
      </c>
    </row>
    <row r="83" spans="1:27" x14ac:dyDescent="0.25">
      <c r="A83" s="22">
        <f t="shared" si="4"/>
        <v>40986</v>
      </c>
      <c r="B83" s="26">
        <v>75</v>
      </c>
      <c r="C83" s="16">
        <v>62</v>
      </c>
      <c r="D83" s="16">
        <v>32</v>
      </c>
      <c r="E83" s="16">
        <v>-4</v>
      </c>
      <c r="F83" s="16">
        <v>-44</v>
      </c>
      <c r="G83" s="16">
        <v>-84</v>
      </c>
      <c r="H83" s="16">
        <v>-116</v>
      </c>
      <c r="I83" s="16">
        <v>-143</v>
      </c>
      <c r="J83" s="16">
        <v>-139</v>
      </c>
      <c r="K83" s="16">
        <v>-92</v>
      </c>
      <c r="L83" s="16">
        <v>-36</v>
      </c>
      <c r="M83" s="16">
        <v>10</v>
      </c>
      <c r="N83" s="16">
        <v>52</v>
      </c>
      <c r="O83" s="16">
        <v>82</v>
      </c>
      <c r="P83" s="16">
        <v>98</v>
      </c>
      <c r="Q83" s="16">
        <v>106</v>
      </c>
      <c r="R83" s="16">
        <v>104</v>
      </c>
      <c r="S83" s="16">
        <v>82</v>
      </c>
      <c r="T83" s="16">
        <v>54</v>
      </c>
      <c r="U83" s="16">
        <v>23</v>
      </c>
      <c r="V83" s="16">
        <v>8</v>
      </c>
      <c r="W83" s="16">
        <v>7</v>
      </c>
      <c r="X83" s="16">
        <v>28</v>
      </c>
      <c r="Y83" s="17">
        <v>56</v>
      </c>
      <c r="Z83" s="19">
        <f t="shared" si="3"/>
        <v>221</v>
      </c>
      <c r="AA83" s="19">
        <f t="shared" si="5"/>
        <v>9.2083333333333339</v>
      </c>
    </row>
    <row r="84" spans="1:27" x14ac:dyDescent="0.25">
      <c r="A84" s="22">
        <f t="shared" si="4"/>
        <v>40987</v>
      </c>
      <c r="B84" s="26">
        <v>74</v>
      </c>
      <c r="C84" s="16">
        <v>81</v>
      </c>
      <c r="D84" s="16">
        <v>72</v>
      </c>
      <c r="E84" s="16">
        <v>44</v>
      </c>
      <c r="F84" s="16">
        <v>6</v>
      </c>
      <c r="G84" s="16">
        <v>-32</v>
      </c>
      <c r="H84" s="16">
        <v>-72</v>
      </c>
      <c r="I84" s="16">
        <v>-114</v>
      </c>
      <c r="J84" s="16">
        <v>-134</v>
      </c>
      <c r="K84" s="16">
        <v>-142</v>
      </c>
      <c r="L84" s="16">
        <v>-100</v>
      </c>
      <c r="M84" s="16">
        <v>-38</v>
      </c>
      <c r="N84" s="16">
        <v>18</v>
      </c>
      <c r="O84" s="16">
        <v>60</v>
      </c>
      <c r="P84" s="16">
        <v>90</v>
      </c>
      <c r="Q84" s="16">
        <v>104</v>
      </c>
      <c r="R84" s="16">
        <v>107</v>
      </c>
      <c r="S84" s="16">
        <v>92</v>
      </c>
      <c r="T84" s="16">
        <v>60</v>
      </c>
      <c r="U84" s="16">
        <v>23</v>
      </c>
      <c r="V84" s="16">
        <v>-6</v>
      </c>
      <c r="W84" s="16">
        <v>-22</v>
      </c>
      <c r="X84" s="16">
        <v>-18</v>
      </c>
      <c r="Y84" s="17">
        <v>14</v>
      </c>
      <c r="Z84" s="19">
        <f t="shared" si="3"/>
        <v>167</v>
      </c>
      <c r="AA84" s="19">
        <f t="shared" si="5"/>
        <v>6.958333333333333</v>
      </c>
    </row>
    <row r="85" spans="1:27" x14ac:dyDescent="0.25">
      <c r="A85" s="22">
        <f t="shared" si="4"/>
        <v>40988</v>
      </c>
      <c r="B85" s="26">
        <v>50</v>
      </c>
      <c r="C85" s="16">
        <v>78</v>
      </c>
      <c r="D85" s="16">
        <v>92</v>
      </c>
      <c r="E85" s="16">
        <v>94</v>
      </c>
      <c r="F85" s="16">
        <v>68</v>
      </c>
      <c r="G85" s="16">
        <v>26</v>
      </c>
      <c r="H85" s="16">
        <v>-18</v>
      </c>
      <c r="I85" s="16">
        <v>-74</v>
      </c>
      <c r="J85" s="16">
        <v>-124</v>
      </c>
      <c r="K85" s="16">
        <v>-132</v>
      </c>
      <c r="L85" s="16">
        <v>-134</v>
      </c>
      <c r="M85" s="16">
        <v>-80</v>
      </c>
      <c r="N85" s="16">
        <v>-14</v>
      </c>
      <c r="O85" s="16">
        <v>38</v>
      </c>
      <c r="P85" s="16">
        <v>76</v>
      </c>
      <c r="Q85" s="16">
        <v>98</v>
      </c>
      <c r="R85" s="16">
        <v>105</v>
      </c>
      <c r="S85" s="16">
        <v>96</v>
      </c>
      <c r="T85" s="16">
        <v>64</v>
      </c>
      <c r="U85" s="16">
        <v>25</v>
      </c>
      <c r="V85" s="16">
        <v>-14</v>
      </c>
      <c r="W85" s="16">
        <v>-42</v>
      </c>
      <c r="X85" s="16">
        <v>-57</v>
      </c>
      <c r="Y85" s="17">
        <v>-36</v>
      </c>
      <c r="Z85" s="19">
        <f t="shared" si="3"/>
        <v>185</v>
      </c>
      <c r="AA85" s="19">
        <f t="shared" si="5"/>
        <v>7.708333333333333</v>
      </c>
    </row>
    <row r="86" spans="1:27" x14ac:dyDescent="0.25">
      <c r="A86" s="22">
        <f t="shared" si="4"/>
        <v>40989</v>
      </c>
      <c r="B86" s="26">
        <v>16</v>
      </c>
      <c r="C86" s="16">
        <v>62</v>
      </c>
      <c r="D86" s="16">
        <v>89</v>
      </c>
      <c r="E86" s="16">
        <v>102</v>
      </c>
      <c r="F86" s="16">
        <v>102</v>
      </c>
      <c r="G86" s="16">
        <v>76</v>
      </c>
      <c r="H86" s="16">
        <v>30</v>
      </c>
      <c r="I86" s="16">
        <v>-24</v>
      </c>
      <c r="J86" s="16">
        <v>-58</v>
      </c>
      <c r="K86" s="16">
        <v>-100</v>
      </c>
      <c r="L86" s="16">
        <v>-124</v>
      </c>
      <c r="M86" s="16">
        <v>-118</v>
      </c>
      <c r="N86" s="16">
        <v>-48</v>
      </c>
      <c r="O86" s="16">
        <v>22</v>
      </c>
      <c r="P86" s="16">
        <v>70</v>
      </c>
      <c r="Q86" s="16">
        <v>98</v>
      </c>
      <c r="R86" s="16">
        <v>112</v>
      </c>
      <c r="S86" s="16">
        <v>113</v>
      </c>
      <c r="T86" s="16">
        <v>86</v>
      </c>
      <c r="U86" s="16">
        <v>46</v>
      </c>
      <c r="V86" s="16">
        <v>0</v>
      </c>
      <c r="W86" s="16">
        <v>-34</v>
      </c>
      <c r="X86" s="16">
        <v>-64</v>
      </c>
      <c r="Y86" s="17">
        <v>-70</v>
      </c>
      <c r="Z86" s="19">
        <f t="shared" si="3"/>
        <v>384</v>
      </c>
      <c r="AA86" s="19">
        <f t="shared" si="5"/>
        <v>16</v>
      </c>
    </row>
    <row r="87" spans="1:27" x14ac:dyDescent="0.25">
      <c r="A87" s="22">
        <f t="shared" si="4"/>
        <v>40990</v>
      </c>
      <c r="B87" s="26">
        <v>-28</v>
      </c>
      <c r="C87" s="16">
        <v>36</v>
      </c>
      <c r="D87" s="16">
        <v>78</v>
      </c>
      <c r="E87" s="16">
        <v>100</v>
      </c>
      <c r="F87" s="16">
        <v>112</v>
      </c>
      <c r="G87" s="16">
        <v>108</v>
      </c>
      <c r="H87" s="16">
        <v>72</v>
      </c>
      <c r="I87" s="16">
        <v>16</v>
      </c>
      <c r="J87" s="16">
        <v>-20</v>
      </c>
      <c r="K87" s="16">
        <v>-58</v>
      </c>
      <c r="L87" s="16">
        <v>-98</v>
      </c>
      <c r="M87" s="16">
        <v>-118</v>
      </c>
      <c r="N87" s="16">
        <v>-86</v>
      </c>
      <c r="O87" s="16">
        <v>-12</v>
      </c>
      <c r="P87" s="16">
        <v>50</v>
      </c>
      <c r="Q87" s="16">
        <v>88</v>
      </c>
      <c r="R87" s="16">
        <v>108</v>
      </c>
      <c r="S87" s="16">
        <v>115</v>
      </c>
      <c r="T87" s="16">
        <v>104</v>
      </c>
      <c r="U87" s="16">
        <v>63</v>
      </c>
      <c r="V87" s="16">
        <v>18</v>
      </c>
      <c r="W87" s="16">
        <v>-22</v>
      </c>
      <c r="X87" s="16">
        <v>-60</v>
      </c>
      <c r="Y87" s="17">
        <v>-86</v>
      </c>
      <c r="Z87" s="19">
        <f t="shared" si="3"/>
        <v>480</v>
      </c>
      <c r="AA87" s="19">
        <f t="shared" si="5"/>
        <v>20</v>
      </c>
    </row>
    <row r="88" spans="1:27" x14ac:dyDescent="0.25">
      <c r="A88" s="22">
        <f t="shared" si="4"/>
        <v>40991</v>
      </c>
      <c r="B88" s="26">
        <v>-78</v>
      </c>
      <c r="C88" s="16">
        <v>-10</v>
      </c>
      <c r="D88" s="16">
        <v>50</v>
      </c>
      <c r="E88" s="16">
        <v>88</v>
      </c>
      <c r="F88" s="16">
        <v>108</v>
      </c>
      <c r="G88" s="16">
        <v>116</v>
      </c>
      <c r="H88" s="16">
        <v>102</v>
      </c>
      <c r="I88" s="16">
        <v>53</v>
      </c>
      <c r="J88" s="16">
        <v>12</v>
      </c>
      <c r="K88" s="16">
        <v>-28</v>
      </c>
      <c r="L88" s="16">
        <v>-66</v>
      </c>
      <c r="M88" s="16">
        <v>-98</v>
      </c>
      <c r="N88" s="16">
        <v>-96</v>
      </c>
      <c r="O88" s="16">
        <v>-40</v>
      </c>
      <c r="P88" s="16">
        <v>32</v>
      </c>
      <c r="Q88" s="16">
        <v>78</v>
      </c>
      <c r="R88" s="16">
        <v>102</v>
      </c>
      <c r="S88" s="16">
        <v>116</v>
      </c>
      <c r="T88" s="16">
        <v>114</v>
      </c>
      <c r="U88" s="16">
        <v>83</v>
      </c>
      <c r="V88" s="16">
        <v>34</v>
      </c>
      <c r="W88" s="16">
        <v>-10</v>
      </c>
      <c r="X88" s="16">
        <v>-48</v>
      </c>
      <c r="Y88" s="17">
        <v>-80</v>
      </c>
      <c r="Z88" s="19">
        <f t="shared" si="3"/>
        <v>534</v>
      </c>
      <c r="AA88" s="19">
        <f t="shared" si="5"/>
        <v>22.25</v>
      </c>
    </row>
    <row r="89" spans="1:27" x14ac:dyDescent="0.25">
      <c r="A89" s="22">
        <f t="shared" si="4"/>
        <v>40992</v>
      </c>
      <c r="B89" s="26">
        <v>-101</v>
      </c>
      <c r="C89" s="16">
        <v>-62</v>
      </c>
      <c r="D89" s="16">
        <v>12</v>
      </c>
      <c r="E89" s="16">
        <v>70</v>
      </c>
      <c r="F89" s="16">
        <v>100</v>
      </c>
      <c r="G89" s="16">
        <v>115</v>
      </c>
      <c r="H89" s="16">
        <v>117</v>
      </c>
      <c r="I89" s="16">
        <v>94</v>
      </c>
      <c r="J89" s="16">
        <v>44</v>
      </c>
      <c r="K89" s="16">
        <v>1</v>
      </c>
      <c r="L89" s="16">
        <v>-36</v>
      </c>
      <c r="M89" s="16">
        <v>-70</v>
      </c>
      <c r="N89" s="16">
        <v>-88</v>
      </c>
      <c r="O89" s="16">
        <v>-56</v>
      </c>
      <c r="P89" s="16">
        <v>18</v>
      </c>
      <c r="Q89" s="16">
        <v>72</v>
      </c>
      <c r="R89" s="16">
        <v>102</v>
      </c>
      <c r="S89" s="16">
        <v>120</v>
      </c>
      <c r="T89" s="16">
        <v>126</v>
      </c>
      <c r="U89" s="16">
        <v>111</v>
      </c>
      <c r="V89" s="16">
        <v>66</v>
      </c>
      <c r="W89" s="16">
        <v>18</v>
      </c>
      <c r="X89" s="16">
        <v>-22</v>
      </c>
      <c r="Y89" s="17">
        <v>-60</v>
      </c>
      <c r="Z89" s="19">
        <f t="shared" si="3"/>
        <v>691</v>
      </c>
      <c r="AA89" s="19">
        <f t="shared" si="5"/>
        <v>28.791666666666668</v>
      </c>
    </row>
    <row r="90" spans="1:27" x14ac:dyDescent="0.25">
      <c r="A90" s="22">
        <f t="shared" si="4"/>
        <v>40993</v>
      </c>
      <c r="B90" s="26">
        <v>-90</v>
      </c>
      <c r="C90" s="16">
        <v>-82</v>
      </c>
      <c r="D90" s="16">
        <v>-18</v>
      </c>
      <c r="E90" s="16">
        <v>54</v>
      </c>
      <c r="F90" s="16">
        <v>92</v>
      </c>
      <c r="G90" s="16">
        <v>114</v>
      </c>
      <c r="H90" s="16">
        <v>125</v>
      </c>
      <c r="I90" s="16">
        <v>122</v>
      </c>
      <c r="J90" s="16">
        <v>92</v>
      </c>
      <c r="K90" s="16">
        <v>50</v>
      </c>
      <c r="L90" s="16">
        <v>8</v>
      </c>
      <c r="M90" s="16">
        <v>-28</v>
      </c>
      <c r="N90" s="16">
        <v>-54</v>
      </c>
      <c r="O90" s="16">
        <v>-50</v>
      </c>
      <c r="P90" s="16">
        <v>6</v>
      </c>
      <c r="Q90" s="16">
        <v>66</v>
      </c>
      <c r="R90" s="16">
        <v>100</v>
      </c>
      <c r="S90" s="16">
        <v>118</v>
      </c>
      <c r="T90" s="16">
        <v>129</v>
      </c>
      <c r="U90" s="16">
        <v>127</v>
      </c>
      <c r="V90" s="16">
        <v>98</v>
      </c>
      <c r="W90" s="16">
        <v>54</v>
      </c>
      <c r="X90" s="16">
        <v>8</v>
      </c>
      <c r="Y90" s="17">
        <v>-32</v>
      </c>
      <c r="Z90" s="19">
        <f t="shared" si="3"/>
        <v>1009</v>
      </c>
      <c r="AA90" s="19">
        <f t="shared" si="5"/>
        <v>42.041666666666664</v>
      </c>
    </row>
    <row r="91" spans="1:27" x14ac:dyDescent="0.25">
      <c r="A91" s="22">
        <f t="shared" si="4"/>
        <v>40994</v>
      </c>
      <c r="B91" s="26">
        <v>-68</v>
      </c>
      <c r="C91" s="16">
        <v>-91</v>
      </c>
      <c r="D91" s="16">
        <v>-50</v>
      </c>
      <c r="E91" s="16">
        <v>22</v>
      </c>
      <c r="F91" s="16">
        <v>76</v>
      </c>
      <c r="G91" s="16">
        <v>104</v>
      </c>
      <c r="H91" s="16">
        <v>122</v>
      </c>
      <c r="I91" s="16">
        <v>130</v>
      </c>
      <c r="J91" s="16">
        <v>122</v>
      </c>
      <c r="K91" s="16">
        <v>88</v>
      </c>
      <c r="L91" s="16">
        <v>48</v>
      </c>
      <c r="M91" s="16">
        <v>8</v>
      </c>
      <c r="N91" s="16">
        <v>-18</v>
      </c>
      <c r="O91" s="16">
        <v>-26</v>
      </c>
      <c r="P91" s="16">
        <v>12</v>
      </c>
      <c r="Q91" s="16">
        <v>68</v>
      </c>
      <c r="R91" s="16">
        <v>102</v>
      </c>
      <c r="S91" s="16">
        <v>123</v>
      </c>
      <c r="T91" s="16">
        <v>135</v>
      </c>
      <c r="U91" s="16">
        <v>135</v>
      </c>
      <c r="V91" s="16">
        <v>110</v>
      </c>
      <c r="W91" s="16">
        <v>66</v>
      </c>
      <c r="X91" s="16">
        <v>20</v>
      </c>
      <c r="Y91" s="17">
        <v>-20</v>
      </c>
      <c r="Z91" s="19">
        <f t="shared" si="3"/>
        <v>1218</v>
      </c>
      <c r="AA91" s="19">
        <f t="shared" si="5"/>
        <v>50.75</v>
      </c>
    </row>
    <row r="92" spans="1:27" x14ac:dyDescent="0.25">
      <c r="A92" s="22">
        <f t="shared" si="4"/>
        <v>40995</v>
      </c>
      <c r="B92" s="26">
        <v>-60</v>
      </c>
      <c r="C92" s="16">
        <v>-90</v>
      </c>
      <c r="D92" s="16">
        <v>-80</v>
      </c>
      <c r="E92" s="16">
        <v>-14</v>
      </c>
      <c r="F92" s="16">
        <v>48</v>
      </c>
      <c r="G92" s="16">
        <v>86</v>
      </c>
      <c r="H92" s="16">
        <v>105</v>
      </c>
      <c r="I92" s="16">
        <v>116</v>
      </c>
      <c r="J92" s="16">
        <v>117</v>
      </c>
      <c r="K92" s="16">
        <v>96</v>
      </c>
      <c r="L92" s="16">
        <v>58</v>
      </c>
      <c r="M92" s="16">
        <v>22</v>
      </c>
      <c r="N92" s="16">
        <v>-6</v>
      </c>
      <c r="O92" s="16">
        <v>-18</v>
      </c>
      <c r="P92" s="16">
        <v>4</v>
      </c>
      <c r="Q92" s="16">
        <v>50</v>
      </c>
      <c r="R92" s="16">
        <v>90</v>
      </c>
      <c r="S92" s="16">
        <v>112</v>
      </c>
      <c r="T92" s="16">
        <v>126</v>
      </c>
      <c r="U92" s="16">
        <v>129</v>
      </c>
      <c r="V92" s="16">
        <v>110</v>
      </c>
      <c r="W92" s="16">
        <v>70</v>
      </c>
      <c r="X92" s="16">
        <v>26</v>
      </c>
      <c r="Y92" s="17">
        <v>-14</v>
      </c>
      <c r="Z92" s="19">
        <f t="shared" si="3"/>
        <v>1083</v>
      </c>
      <c r="AA92" s="19">
        <f t="shared" si="5"/>
        <v>45.125</v>
      </c>
    </row>
    <row r="93" spans="1:27" x14ac:dyDescent="0.25">
      <c r="A93" s="22">
        <f t="shared" si="4"/>
        <v>40996</v>
      </c>
      <c r="B93" s="26">
        <v>-56</v>
      </c>
      <c r="C93" s="16">
        <v>-92</v>
      </c>
      <c r="D93" s="16">
        <v>-104</v>
      </c>
      <c r="E93" s="16">
        <v>-66</v>
      </c>
      <c r="F93" s="16">
        <v>2</v>
      </c>
      <c r="G93" s="16">
        <v>52</v>
      </c>
      <c r="H93" s="16">
        <v>84</v>
      </c>
      <c r="I93" s="16">
        <v>100</v>
      </c>
      <c r="J93" s="16">
        <v>105</v>
      </c>
      <c r="K93" s="16">
        <v>98</v>
      </c>
      <c r="L93" s="16">
        <v>70</v>
      </c>
      <c r="M93" s="16">
        <v>40</v>
      </c>
      <c r="N93" s="16">
        <v>10</v>
      </c>
      <c r="O93" s="16">
        <v>-4</v>
      </c>
      <c r="P93" s="16">
        <v>4</v>
      </c>
      <c r="Q93" s="16">
        <v>38</v>
      </c>
      <c r="R93" s="16">
        <v>76</v>
      </c>
      <c r="S93" s="16">
        <v>100</v>
      </c>
      <c r="T93" s="16">
        <v>116</v>
      </c>
      <c r="U93" s="16">
        <v>124</v>
      </c>
      <c r="V93" s="16">
        <v>116</v>
      </c>
      <c r="W93" s="16">
        <v>84</v>
      </c>
      <c r="X93" s="16">
        <v>40</v>
      </c>
      <c r="Y93" s="17">
        <v>-2</v>
      </c>
      <c r="Z93" s="19">
        <f t="shared" si="3"/>
        <v>935</v>
      </c>
      <c r="AA93" s="19">
        <f t="shared" si="5"/>
        <v>38.958333333333336</v>
      </c>
    </row>
    <row r="94" spans="1:27" x14ac:dyDescent="0.25">
      <c r="A94" s="22">
        <f t="shared" si="4"/>
        <v>40997</v>
      </c>
      <c r="B94" s="26">
        <v>-42</v>
      </c>
      <c r="C94" s="16">
        <v>-80</v>
      </c>
      <c r="D94" s="16">
        <v>-107</v>
      </c>
      <c r="E94" s="16">
        <v>-102</v>
      </c>
      <c r="F94" s="16">
        <v>-56</v>
      </c>
      <c r="G94" s="16">
        <v>6</v>
      </c>
      <c r="H94" s="16">
        <v>48</v>
      </c>
      <c r="I94" s="16">
        <v>78</v>
      </c>
      <c r="J94" s="16">
        <v>92</v>
      </c>
      <c r="K94" s="16">
        <v>97</v>
      </c>
      <c r="L94" s="16">
        <v>89</v>
      </c>
      <c r="M94" s="16">
        <v>69</v>
      </c>
      <c r="N94" s="16">
        <v>46</v>
      </c>
      <c r="O94" s="16">
        <v>26</v>
      </c>
      <c r="P94" s="16">
        <v>19</v>
      </c>
      <c r="Q94" s="16">
        <v>32</v>
      </c>
      <c r="R94" s="16">
        <v>54</v>
      </c>
      <c r="S94" s="16">
        <v>76</v>
      </c>
      <c r="T94" s="16">
        <v>94</v>
      </c>
      <c r="U94" s="16">
        <v>104</v>
      </c>
      <c r="V94" s="16">
        <v>106</v>
      </c>
      <c r="W94" s="16">
        <v>86</v>
      </c>
      <c r="X94" s="16">
        <v>50</v>
      </c>
      <c r="Y94" s="17">
        <v>10</v>
      </c>
      <c r="Z94" s="19">
        <f t="shared" si="3"/>
        <v>795</v>
      </c>
      <c r="AA94" s="19">
        <f t="shared" si="5"/>
        <v>33.125</v>
      </c>
    </row>
    <row r="95" spans="1:27" x14ac:dyDescent="0.25">
      <c r="A95" s="22">
        <f t="shared" si="4"/>
        <v>40998</v>
      </c>
      <c r="B95" s="26">
        <v>-34</v>
      </c>
      <c r="C95" s="16">
        <v>-72</v>
      </c>
      <c r="D95" s="16">
        <v>-103</v>
      </c>
      <c r="E95" s="16">
        <v>-110</v>
      </c>
      <c r="F95" s="16">
        <v>-90</v>
      </c>
      <c r="G95" s="16">
        <v>-40</v>
      </c>
      <c r="H95" s="16">
        <v>8</v>
      </c>
      <c r="I95" s="16">
        <v>48</v>
      </c>
      <c r="J95" s="16">
        <v>72</v>
      </c>
      <c r="K95" s="16">
        <v>86</v>
      </c>
      <c r="L95" s="16">
        <v>88</v>
      </c>
      <c r="M95" s="16">
        <v>80</v>
      </c>
      <c r="N95" s="16">
        <v>69</v>
      </c>
      <c r="O95" s="16">
        <v>53</v>
      </c>
      <c r="P95" s="16">
        <v>39</v>
      </c>
      <c r="Q95" s="16">
        <v>38</v>
      </c>
      <c r="R95" s="16">
        <v>48</v>
      </c>
      <c r="S95" s="16">
        <v>66</v>
      </c>
      <c r="T95" s="16">
        <v>80</v>
      </c>
      <c r="U95" s="16">
        <v>90</v>
      </c>
      <c r="V95" s="16">
        <v>95</v>
      </c>
      <c r="W95" s="16">
        <v>81</v>
      </c>
      <c r="X95" s="16">
        <v>52</v>
      </c>
      <c r="Y95" s="17">
        <v>18</v>
      </c>
      <c r="Z95" s="19">
        <f t="shared" si="3"/>
        <v>662</v>
      </c>
      <c r="AA95" s="19">
        <f t="shared" si="5"/>
        <v>27.583333333333332</v>
      </c>
    </row>
    <row r="96" spans="1:27" x14ac:dyDescent="0.25">
      <c r="A96" s="57">
        <f t="shared" si="4"/>
        <v>40999</v>
      </c>
      <c r="B96" s="58">
        <v>-20</v>
      </c>
      <c r="C96" s="59">
        <v>-56</v>
      </c>
      <c r="D96" s="59">
        <v>-92</v>
      </c>
      <c r="E96" s="59">
        <v>-112</v>
      </c>
      <c r="F96" s="59">
        <v>-113</v>
      </c>
      <c r="G96" s="59">
        <v>-88</v>
      </c>
      <c r="H96" s="59">
        <v>-46</v>
      </c>
      <c r="I96" s="59">
        <v>-1</v>
      </c>
      <c r="J96" s="59">
        <v>28</v>
      </c>
      <c r="K96" s="59">
        <v>54</v>
      </c>
      <c r="L96" s="59">
        <v>74</v>
      </c>
      <c r="M96" s="59">
        <v>82</v>
      </c>
      <c r="N96" s="59">
        <v>83</v>
      </c>
      <c r="O96" s="59">
        <v>76</v>
      </c>
      <c r="P96" s="59">
        <v>66</v>
      </c>
      <c r="Q96" s="59">
        <v>53</v>
      </c>
      <c r="R96" s="59">
        <v>42</v>
      </c>
      <c r="S96" s="59">
        <v>42</v>
      </c>
      <c r="T96" s="59">
        <v>56</v>
      </c>
      <c r="U96" s="59">
        <v>68</v>
      </c>
      <c r="V96" s="59">
        <v>70</v>
      </c>
      <c r="W96" s="59">
        <v>64</v>
      </c>
      <c r="X96" s="59">
        <v>50</v>
      </c>
      <c r="Y96" s="60">
        <v>26</v>
      </c>
      <c r="Z96" s="61">
        <f>SUM(B96:Y96)</f>
        <v>406</v>
      </c>
      <c r="AA96" s="61">
        <f>AVERAGE(B96:Y96)</f>
        <v>16.916666666666668</v>
      </c>
    </row>
    <row r="97" spans="1:27" x14ac:dyDescent="0.25">
      <c r="A97" s="73"/>
      <c r="B97" s="74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6"/>
      <c r="Z97" s="77"/>
      <c r="AA97" s="77"/>
    </row>
    <row r="98" spans="1:27" x14ac:dyDescent="0.25">
      <c r="A98" s="40">
        <v>41000</v>
      </c>
      <c r="B98" s="29">
        <v>-5</v>
      </c>
      <c r="C98" s="13">
        <v>-40</v>
      </c>
      <c r="D98" s="13">
        <v>-74</v>
      </c>
      <c r="E98" s="13">
        <v>-101</v>
      </c>
      <c r="F98" s="13">
        <v>-117</v>
      </c>
      <c r="G98" s="13">
        <v>-120</v>
      </c>
      <c r="H98" s="13">
        <v>-94</v>
      </c>
      <c r="I98" s="13">
        <v>-58</v>
      </c>
      <c r="J98" s="13">
        <v>-20</v>
      </c>
      <c r="K98" s="13">
        <v>12</v>
      </c>
      <c r="L98" s="13">
        <v>38</v>
      </c>
      <c r="M98" s="13">
        <v>56</v>
      </c>
      <c r="N98" s="13">
        <v>69</v>
      </c>
      <c r="O98" s="13">
        <v>77</v>
      </c>
      <c r="P98" s="13">
        <v>79</v>
      </c>
      <c r="Q98" s="13">
        <v>68</v>
      </c>
      <c r="R98" s="13">
        <v>52</v>
      </c>
      <c r="S98" s="13">
        <v>36</v>
      </c>
      <c r="T98" s="13">
        <v>21</v>
      </c>
      <c r="U98" s="13">
        <v>16</v>
      </c>
      <c r="V98" s="13">
        <v>30</v>
      </c>
      <c r="W98" s="13">
        <v>40</v>
      </c>
      <c r="X98" s="13">
        <v>49</v>
      </c>
      <c r="Y98" s="14">
        <v>51</v>
      </c>
      <c r="Z98" s="35">
        <f t="shared" si="3"/>
        <v>65</v>
      </c>
      <c r="AA98" s="35">
        <f t="shared" ref="AA98:AA127" si="6">AVERAGE(B98:Y98)</f>
        <v>2.7083333333333335</v>
      </c>
    </row>
    <row r="99" spans="1:27" x14ac:dyDescent="0.25">
      <c r="A99" s="22">
        <v>41001</v>
      </c>
      <c r="B99" s="26">
        <v>42</v>
      </c>
      <c r="C99" s="16">
        <v>26</v>
      </c>
      <c r="D99" s="16">
        <v>-2</v>
      </c>
      <c r="E99" s="16">
        <v>-34</v>
      </c>
      <c r="F99" s="16">
        <v>-70</v>
      </c>
      <c r="G99" s="16">
        <v>-104</v>
      </c>
      <c r="H99" s="16">
        <v>-121</v>
      </c>
      <c r="I99" s="16">
        <v>-107</v>
      </c>
      <c r="J99" s="16">
        <v>-62</v>
      </c>
      <c r="K99" s="16">
        <v>-18</v>
      </c>
      <c r="L99" s="16">
        <v>22</v>
      </c>
      <c r="M99" s="16">
        <v>56</v>
      </c>
      <c r="N99" s="16">
        <v>82</v>
      </c>
      <c r="O99" s="16">
        <v>97</v>
      </c>
      <c r="P99" s="16">
        <v>103</v>
      </c>
      <c r="Q99" s="16">
        <v>99</v>
      </c>
      <c r="R99" s="16">
        <v>82</v>
      </c>
      <c r="S99" s="16">
        <v>60</v>
      </c>
      <c r="T99" s="16">
        <v>38</v>
      </c>
      <c r="U99" s="16">
        <v>18</v>
      </c>
      <c r="V99" s="16">
        <v>4</v>
      </c>
      <c r="W99" s="16">
        <v>7</v>
      </c>
      <c r="X99" s="16">
        <v>26</v>
      </c>
      <c r="Y99" s="17">
        <v>46</v>
      </c>
      <c r="Z99" s="19">
        <f t="shared" si="3"/>
        <v>290</v>
      </c>
      <c r="AA99" s="19">
        <f t="shared" si="6"/>
        <v>12.083333333333334</v>
      </c>
    </row>
    <row r="100" spans="1:27" x14ac:dyDescent="0.25">
      <c r="A100" s="22">
        <v>41002</v>
      </c>
      <c r="B100" s="26">
        <v>52</v>
      </c>
      <c r="C100" s="16">
        <v>44</v>
      </c>
      <c r="D100" s="16">
        <v>24</v>
      </c>
      <c r="E100" s="16">
        <v>-6</v>
      </c>
      <c r="F100" s="16">
        <v>-42</v>
      </c>
      <c r="G100" s="16">
        <v>-80</v>
      </c>
      <c r="H100" s="16">
        <v>-110</v>
      </c>
      <c r="I100" s="16">
        <v>-127</v>
      </c>
      <c r="J100" s="16">
        <v>-122</v>
      </c>
      <c r="K100" s="16">
        <v>-74</v>
      </c>
      <c r="L100" s="16">
        <v>-22</v>
      </c>
      <c r="M100" s="16">
        <v>24</v>
      </c>
      <c r="N100" s="16">
        <v>66</v>
      </c>
      <c r="O100" s="16">
        <v>90</v>
      </c>
      <c r="P100" s="16">
        <v>104</v>
      </c>
      <c r="Q100" s="16">
        <v>108</v>
      </c>
      <c r="R100" s="16">
        <v>96</v>
      </c>
      <c r="S100" s="16">
        <v>72</v>
      </c>
      <c r="T100" s="16">
        <v>42</v>
      </c>
      <c r="U100" s="16">
        <v>9</v>
      </c>
      <c r="V100" s="16">
        <v>-18</v>
      </c>
      <c r="W100" s="16">
        <v>-21</v>
      </c>
      <c r="X100" s="16">
        <v>-2</v>
      </c>
      <c r="Y100" s="17">
        <v>34</v>
      </c>
      <c r="Z100" s="19">
        <f t="shared" si="3"/>
        <v>141</v>
      </c>
      <c r="AA100" s="19">
        <f t="shared" si="6"/>
        <v>5.875</v>
      </c>
    </row>
    <row r="101" spans="1:27" x14ac:dyDescent="0.25">
      <c r="A101" s="22">
        <v>41003</v>
      </c>
      <c r="B101" s="26">
        <v>61</v>
      </c>
      <c r="C101" s="16">
        <v>77</v>
      </c>
      <c r="D101" s="16">
        <v>79</v>
      </c>
      <c r="E101" s="16">
        <v>60</v>
      </c>
      <c r="F101" s="16">
        <v>18</v>
      </c>
      <c r="G101" s="16">
        <v>-24</v>
      </c>
      <c r="H101" s="16">
        <v>-66</v>
      </c>
      <c r="I101" s="16">
        <v>-100</v>
      </c>
      <c r="J101" s="16">
        <v>-126</v>
      </c>
      <c r="K101" s="16">
        <v>-118</v>
      </c>
      <c r="L101" s="16">
        <v>-62</v>
      </c>
      <c r="M101" s="16">
        <v>0</v>
      </c>
      <c r="N101" s="16">
        <v>50</v>
      </c>
      <c r="O101" s="16">
        <v>86</v>
      </c>
      <c r="P101" s="16">
        <v>106</v>
      </c>
      <c r="Q101" s="16">
        <v>114</v>
      </c>
      <c r="R101" s="16">
        <v>106</v>
      </c>
      <c r="S101" s="16">
        <v>74</v>
      </c>
      <c r="T101" s="16">
        <v>36</v>
      </c>
      <c r="U101" s="16">
        <v>0</v>
      </c>
      <c r="V101" s="16">
        <v>-36</v>
      </c>
      <c r="W101" s="16">
        <v>-59</v>
      </c>
      <c r="X101" s="16">
        <v>-44</v>
      </c>
      <c r="Y101" s="17">
        <v>4</v>
      </c>
      <c r="Z101" s="19">
        <f t="shared" si="3"/>
        <v>236</v>
      </c>
      <c r="AA101" s="19">
        <f t="shared" si="6"/>
        <v>9.8333333333333339</v>
      </c>
    </row>
    <row r="102" spans="1:27" x14ac:dyDescent="0.25">
      <c r="A102" s="22">
        <v>41004</v>
      </c>
      <c r="B102" s="26">
        <v>50</v>
      </c>
      <c r="C102" s="16">
        <v>82</v>
      </c>
      <c r="D102" s="16">
        <v>100</v>
      </c>
      <c r="E102" s="16">
        <v>105</v>
      </c>
      <c r="F102" s="16">
        <v>86</v>
      </c>
      <c r="G102" s="16">
        <v>44</v>
      </c>
      <c r="H102" s="16">
        <v>-4</v>
      </c>
      <c r="I102" s="16">
        <v>-47</v>
      </c>
      <c r="J102" s="16">
        <v>-90</v>
      </c>
      <c r="K102" s="16">
        <v>-114</v>
      </c>
      <c r="L102" s="16">
        <v>-106</v>
      </c>
      <c r="M102" s="16">
        <v>-42</v>
      </c>
      <c r="N102" s="16">
        <v>24</v>
      </c>
      <c r="O102" s="16">
        <v>72</v>
      </c>
      <c r="P102" s="16">
        <v>100</v>
      </c>
      <c r="Q102" s="16">
        <v>116</v>
      </c>
      <c r="R102" s="16">
        <v>120</v>
      </c>
      <c r="S102" s="16">
        <v>98</v>
      </c>
      <c r="T102" s="16">
        <v>52</v>
      </c>
      <c r="U102" s="16">
        <v>7</v>
      </c>
      <c r="V102" s="16">
        <v>-34</v>
      </c>
      <c r="W102" s="16">
        <v>-72</v>
      </c>
      <c r="X102" s="16">
        <v>-88</v>
      </c>
      <c r="Y102" s="17">
        <v>-54</v>
      </c>
      <c r="Z102" s="19">
        <f t="shared" si="3"/>
        <v>405</v>
      </c>
      <c r="AA102" s="19">
        <f t="shared" si="6"/>
        <v>16.875</v>
      </c>
    </row>
    <row r="103" spans="1:27" x14ac:dyDescent="0.25">
      <c r="A103" s="22">
        <v>41005</v>
      </c>
      <c r="B103" s="26">
        <v>12</v>
      </c>
      <c r="C103" s="16">
        <v>66</v>
      </c>
      <c r="D103" s="16">
        <v>98</v>
      </c>
      <c r="E103" s="16">
        <v>114</v>
      </c>
      <c r="F103" s="16">
        <v>119</v>
      </c>
      <c r="G103" s="16">
        <v>92</v>
      </c>
      <c r="H103" s="16">
        <v>42</v>
      </c>
      <c r="I103" s="16">
        <v>0</v>
      </c>
      <c r="J103" s="16">
        <v>-40</v>
      </c>
      <c r="K103" s="16">
        <v>-80</v>
      </c>
      <c r="L103" s="16">
        <v>-110</v>
      </c>
      <c r="M103" s="16">
        <v>-80</v>
      </c>
      <c r="N103" s="16">
        <v>-6</v>
      </c>
      <c r="O103" s="16">
        <v>56</v>
      </c>
      <c r="P103" s="16">
        <v>94</v>
      </c>
      <c r="Q103" s="16">
        <v>115</v>
      </c>
      <c r="R103" s="16">
        <v>125</v>
      </c>
      <c r="S103" s="16">
        <v>116</v>
      </c>
      <c r="T103" s="16">
        <v>70</v>
      </c>
      <c r="U103" s="16">
        <v>24</v>
      </c>
      <c r="V103" s="16">
        <v>-20</v>
      </c>
      <c r="W103" s="16">
        <v>-64</v>
      </c>
      <c r="X103" s="16">
        <v>-104</v>
      </c>
      <c r="Y103" s="17">
        <v>-118</v>
      </c>
      <c r="Z103" s="19">
        <f t="shared" si="3"/>
        <v>521</v>
      </c>
      <c r="AA103" s="19">
        <f t="shared" si="6"/>
        <v>21.708333333333332</v>
      </c>
    </row>
    <row r="104" spans="1:27" x14ac:dyDescent="0.25">
      <c r="A104" s="22">
        <v>41006</v>
      </c>
      <c r="B104" s="26">
        <v>-58</v>
      </c>
      <c r="C104" s="16">
        <v>20</v>
      </c>
      <c r="D104" s="16">
        <v>74</v>
      </c>
      <c r="E104" s="16">
        <v>104</v>
      </c>
      <c r="F104" s="16">
        <v>122</v>
      </c>
      <c r="G104" s="16">
        <v>126</v>
      </c>
      <c r="H104" s="16">
        <v>100</v>
      </c>
      <c r="I104" s="16">
        <v>52</v>
      </c>
      <c r="J104" s="16">
        <v>0</v>
      </c>
      <c r="K104" s="16">
        <v>-38</v>
      </c>
      <c r="L104" s="16">
        <v>-80</v>
      </c>
      <c r="M104" s="16">
        <v>-101</v>
      </c>
      <c r="N104" s="16">
        <v>-54</v>
      </c>
      <c r="O104" s="16">
        <v>28</v>
      </c>
      <c r="P104" s="16">
        <v>82</v>
      </c>
      <c r="Q104" s="16">
        <v>108</v>
      </c>
      <c r="R104" s="16">
        <v>124</v>
      </c>
      <c r="S104" s="16">
        <v>126</v>
      </c>
      <c r="T104" s="16">
        <v>98</v>
      </c>
      <c r="U104" s="16">
        <v>47</v>
      </c>
      <c r="V104" s="16">
        <v>-6</v>
      </c>
      <c r="W104" s="16">
        <v>-46</v>
      </c>
      <c r="X104" s="16">
        <v>-94</v>
      </c>
      <c r="Y104" s="17">
        <v>-126</v>
      </c>
      <c r="Z104" s="19">
        <f t="shared" si="3"/>
        <v>608</v>
      </c>
      <c r="AA104" s="19">
        <f t="shared" si="6"/>
        <v>25.333333333333332</v>
      </c>
    </row>
    <row r="105" spans="1:27" x14ac:dyDescent="0.25">
      <c r="A105" s="22">
        <v>41007</v>
      </c>
      <c r="B105" s="26">
        <v>-124</v>
      </c>
      <c r="C105" s="16">
        <v>-36</v>
      </c>
      <c r="D105" s="16">
        <v>38</v>
      </c>
      <c r="E105" s="16">
        <v>85</v>
      </c>
      <c r="F105" s="16">
        <v>112</v>
      </c>
      <c r="G105" s="16">
        <v>128</v>
      </c>
      <c r="H105" s="16">
        <v>130</v>
      </c>
      <c r="I105" s="16">
        <v>103</v>
      </c>
      <c r="J105" s="16">
        <v>54</v>
      </c>
      <c r="K105" s="16">
        <v>6</v>
      </c>
      <c r="L105" s="16">
        <v>-30</v>
      </c>
      <c r="M105" s="16">
        <v>-64</v>
      </c>
      <c r="N105" s="16">
        <v>-68</v>
      </c>
      <c r="O105" s="16">
        <v>4</v>
      </c>
      <c r="P105" s="16">
        <v>74</v>
      </c>
      <c r="Q105" s="16">
        <v>106</v>
      </c>
      <c r="R105" s="16">
        <v>126</v>
      </c>
      <c r="S105" s="16">
        <v>137</v>
      </c>
      <c r="T105" s="16">
        <v>128</v>
      </c>
      <c r="U105" s="16">
        <v>91</v>
      </c>
      <c r="V105" s="16">
        <v>40</v>
      </c>
      <c r="W105" s="16">
        <v>-6</v>
      </c>
      <c r="X105" s="16">
        <v>-50</v>
      </c>
      <c r="Y105" s="17">
        <v>-94</v>
      </c>
      <c r="Z105" s="19">
        <f t="shared" si="3"/>
        <v>890</v>
      </c>
      <c r="AA105" s="19">
        <f t="shared" si="6"/>
        <v>37.083333333333336</v>
      </c>
    </row>
    <row r="106" spans="1:27" x14ac:dyDescent="0.25">
      <c r="A106" s="22">
        <v>41008</v>
      </c>
      <c r="B106" s="26">
        <v>-126</v>
      </c>
      <c r="C106" s="16">
        <v>-120</v>
      </c>
      <c r="D106" s="16">
        <v>-36</v>
      </c>
      <c r="E106" s="16">
        <v>42</v>
      </c>
      <c r="F106" s="16">
        <v>90</v>
      </c>
      <c r="G106" s="16">
        <v>118</v>
      </c>
      <c r="H106" s="16">
        <v>135</v>
      </c>
      <c r="I106" s="16">
        <v>140</v>
      </c>
      <c r="J106" s="16">
        <v>112</v>
      </c>
      <c r="K106" s="16">
        <v>62</v>
      </c>
      <c r="L106" s="16">
        <v>18</v>
      </c>
      <c r="M106" s="16">
        <v>-16</v>
      </c>
      <c r="N106" s="16">
        <v>-42</v>
      </c>
      <c r="O106" s="16">
        <v>-26</v>
      </c>
      <c r="P106" s="16">
        <v>46</v>
      </c>
      <c r="Q106" s="16">
        <v>96</v>
      </c>
      <c r="R106" s="16">
        <v>120</v>
      </c>
      <c r="S106" s="16">
        <v>137</v>
      </c>
      <c r="T106" s="16">
        <v>144</v>
      </c>
      <c r="U106" s="16">
        <v>134</v>
      </c>
      <c r="V106" s="16">
        <v>82</v>
      </c>
      <c r="W106" s="16">
        <v>32</v>
      </c>
      <c r="X106" s="16">
        <v>-10</v>
      </c>
      <c r="Y106" s="17">
        <v>-54</v>
      </c>
      <c r="Z106" s="19">
        <f t="shared" si="3"/>
        <v>1078</v>
      </c>
      <c r="AA106" s="19">
        <f t="shared" si="6"/>
        <v>44.916666666666664</v>
      </c>
    </row>
    <row r="107" spans="1:27" x14ac:dyDescent="0.25">
      <c r="A107" s="22">
        <v>41009</v>
      </c>
      <c r="B107" s="26">
        <v>-100</v>
      </c>
      <c r="C107" s="16">
        <v>-132</v>
      </c>
      <c r="D107" s="16">
        <v>-122</v>
      </c>
      <c r="E107" s="16">
        <v>-34</v>
      </c>
      <c r="F107" s="16">
        <v>42</v>
      </c>
      <c r="G107" s="16">
        <v>88</v>
      </c>
      <c r="H107" s="16">
        <v>113</v>
      </c>
      <c r="I107" s="16">
        <v>128</v>
      </c>
      <c r="J107" s="16">
        <v>131</v>
      </c>
      <c r="K107" s="16">
        <v>106</v>
      </c>
      <c r="L107" s="16">
        <v>62</v>
      </c>
      <c r="M107" s="16">
        <v>20</v>
      </c>
      <c r="N107" s="16">
        <v>-10</v>
      </c>
      <c r="O107" s="16">
        <v>-25</v>
      </c>
      <c r="P107" s="16">
        <v>8</v>
      </c>
      <c r="Q107" s="16">
        <v>70</v>
      </c>
      <c r="R107" s="16">
        <v>106</v>
      </c>
      <c r="S107" s="16">
        <v>128</v>
      </c>
      <c r="T107" s="16">
        <v>140</v>
      </c>
      <c r="U107" s="16">
        <v>141</v>
      </c>
      <c r="V107" s="16">
        <v>110</v>
      </c>
      <c r="W107" s="16">
        <v>60</v>
      </c>
      <c r="X107" s="16">
        <v>12</v>
      </c>
      <c r="Y107" s="17">
        <v>-28</v>
      </c>
      <c r="Z107" s="19">
        <f t="shared" si="3"/>
        <v>1014</v>
      </c>
      <c r="AA107" s="19">
        <f t="shared" si="6"/>
        <v>42.25</v>
      </c>
    </row>
    <row r="108" spans="1:27" x14ac:dyDescent="0.25">
      <c r="A108" s="22">
        <v>41010</v>
      </c>
      <c r="B108" s="26">
        <v>-72</v>
      </c>
      <c r="C108" s="16">
        <v>-114</v>
      </c>
      <c r="D108" s="16">
        <v>-146</v>
      </c>
      <c r="E108" s="16">
        <v>-128</v>
      </c>
      <c r="F108" s="16">
        <v>-42</v>
      </c>
      <c r="G108" s="16">
        <v>32</v>
      </c>
      <c r="H108" s="16">
        <v>76</v>
      </c>
      <c r="I108" s="16">
        <v>103</v>
      </c>
      <c r="J108" s="16">
        <v>115</v>
      </c>
      <c r="K108" s="16">
        <v>114</v>
      </c>
      <c r="L108" s="16">
        <v>89</v>
      </c>
      <c r="M108" s="16">
        <v>54</v>
      </c>
      <c r="N108" s="16">
        <v>20</v>
      </c>
      <c r="O108" s="16">
        <v>-3</v>
      </c>
      <c r="P108" s="16">
        <v>-1</v>
      </c>
      <c r="Q108" s="16">
        <v>34</v>
      </c>
      <c r="R108" s="16">
        <v>78</v>
      </c>
      <c r="S108" s="16">
        <v>106</v>
      </c>
      <c r="T108" s="16">
        <v>122</v>
      </c>
      <c r="U108" s="16">
        <v>129</v>
      </c>
      <c r="V108" s="16">
        <v>118</v>
      </c>
      <c r="W108" s="16">
        <v>78</v>
      </c>
      <c r="X108" s="16">
        <v>30</v>
      </c>
      <c r="Y108" s="17">
        <v>-14</v>
      </c>
      <c r="Z108" s="19">
        <f t="shared" ref="Z108:Z172" si="7">SUM(B108:Y108)</f>
        <v>778</v>
      </c>
      <c r="AA108" s="19">
        <f t="shared" si="6"/>
        <v>32.416666666666664</v>
      </c>
    </row>
    <row r="109" spans="1:27" x14ac:dyDescent="0.25">
      <c r="A109" s="22">
        <v>41011</v>
      </c>
      <c r="B109" s="26">
        <v>-58</v>
      </c>
      <c r="C109" s="16">
        <v>-100</v>
      </c>
      <c r="D109" s="16">
        <v>-137</v>
      </c>
      <c r="E109" s="16">
        <v>-159</v>
      </c>
      <c r="F109" s="16">
        <v>-118</v>
      </c>
      <c r="G109" s="16">
        <v>-40</v>
      </c>
      <c r="H109" s="16">
        <v>24</v>
      </c>
      <c r="I109" s="16">
        <v>70</v>
      </c>
      <c r="J109" s="16">
        <v>96</v>
      </c>
      <c r="K109" s="16">
        <v>106</v>
      </c>
      <c r="L109" s="16">
        <v>104</v>
      </c>
      <c r="M109" s="16">
        <v>84</v>
      </c>
      <c r="N109" s="16">
        <v>62</v>
      </c>
      <c r="O109" s="16">
        <v>34</v>
      </c>
      <c r="P109" s="16">
        <v>16</v>
      </c>
      <c r="Q109" s="16">
        <v>21</v>
      </c>
      <c r="R109" s="16">
        <v>46</v>
      </c>
      <c r="S109" s="16">
        <v>78</v>
      </c>
      <c r="T109" s="16">
        <v>98</v>
      </c>
      <c r="U109" s="16">
        <v>109</v>
      </c>
      <c r="V109" s="16">
        <v>110</v>
      </c>
      <c r="W109" s="16">
        <v>92</v>
      </c>
      <c r="X109" s="16">
        <v>54</v>
      </c>
      <c r="Y109" s="17">
        <v>8</v>
      </c>
      <c r="Z109" s="19">
        <f t="shared" si="7"/>
        <v>600</v>
      </c>
      <c r="AA109" s="19">
        <f t="shared" si="6"/>
        <v>25</v>
      </c>
    </row>
    <row r="110" spans="1:27" x14ac:dyDescent="0.25">
      <c r="A110" s="22">
        <v>41012</v>
      </c>
      <c r="B110" s="26">
        <v>-40</v>
      </c>
      <c r="C110" s="16">
        <v>-80</v>
      </c>
      <c r="D110" s="16">
        <v>-122</v>
      </c>
      <c r="E110" s="16">
        <v>-152</v>
      </c>
      <c r="F110" s="16">
        <v>-158</v>
      </c>
      <c r="G110" s="16">
        <v>-106</v>
      </c>
      <c r="H110" s="16">
        <v>-34</v>
      </c>
      <c r="I110" s="16">
        <v>31</v>
      </c>
      <c r="J110" s="16">
        <v>60</v>
      </c>
      <c r="K110" s="16">
        <v>86</v>
      </c>
      <c r="L110" s="16">
        <v>98</v>
      </c>
      <c r="M110" s="16">
        <v>99</v>
      </c>
      <c r="N110" s="16">
        <v>86</v>
      </c>
      <c r="O110" s="16">
        <v>66</v>
      </c>
      <c r="P110" s="16">
        <v>44</v>
      </c>
      <c r="Q110" s="16">
        <v>26</v>
      </c>
      <c r="R110" s="16">
        <v>23</v>
      </c>
      <c r="S110" s="16">
        <v>39</v>
      </c>
      <c r="T110" s="16">
        <v>62</v>
      </c>
      <c r="U110" s="16">
        <v>82</v>
      </c>
      <c r="V110" s="16">
        <v>91</v>
      </c>
      <c r="W110" s="16">
        <v>87</v>
      </c>
      <c r="X110" s="16">
        <v>66</v>
      </c>
      <c r="Y110" s="17">
        <v>32</v>
      </c>
      <c r="Z110" s="19">
        <f t="shared" si="7"/>
        <v>386</v>
      </c>
      <c r="AA110" s="19">
        <f t="shared" si="6"/>
        <v>16.083333333333332</v>
      </c>
    </row>
    <row r="111" spans="1:27" x14ac:dyDescent="0.25">
      <c r="A111" s="22">
        <v>41013</v>
      </c>
      <c r="B111" s="26">
        <v>-12</v>
      </c>
      <c r="C111" s="16">
        <v>-54</v>
      </c>
      <c r="D111" s="16">
        <v>-98</v>
      </c>
      <c r="E111" s="16">
        <v>-128</v>
      </c>
      <c r="F111" s="16">
        <v>-152</v>
      </c>
      <c r="G111" s="16">
        <v>-152</v>
      </c>
      <c r="H111" s="16">
        <v>-104</v>
      </c>
      <c r="I111" s="16">
        <v>-28</v>
      </c>
      <c r="J111" s="16">
        <v>14</v>
      </c>
      <c r="K111" s="16">
        <v>54</v>
      </c>
      <c r="L111" s="16">
        <v>80</v>
      </c>
      <c r="M111" s="16">
        <v>94</v>
      </c>
      <c r="N111" s="16">
        <v>98</v>
      </c>
      <c r="O111" s="16">
        <v>92</v>
      </c>
      <c r="P111" s="16">
        <v>74</v>
      </c>
      <c r="Q111" s="16">
        <v>54</v>
      </c>
      <c r="R111" s="16">
        <v>34</v>
      </c>
      <c r="S111" s="16">
        <v>22</v>
      </c>
      <c r="T111" s="16">
        <v>21</v>
      </c>
      <c r="U111" s="16">
        <v>30</v>
      </c>
      <c r="V111" s="16">
        <v>42</v>
      </c>
      <c r="W111" s="16">
        <v>54</v>
      </c>
      <c r="X111" s="16">
        <v>57</v>
      </c>
      <c r="Y111" s="17">
        <v>48</v>
      </c>
      <c r="Z111" s="19">
        <f t="shared" si="7"/>
        <v>140</v>
      </c>
      <c r="AA111" s="19">
        <f t="shared" si="6"/>
        <v>5.833333333333333</v>
      </c>
    </row>
    <row r="112" spans="1:27" x14ac:dyDescent="0.25">
      <c r="A112" s="22">
        <v>41014</v>
      </c>
      <c r="B112" s="26">
        <v>22</v>
      </c>
      <c r="C112" s="16">
        <v>-14</v>
      </c>
      <c r="D112" s="16">
        <v>-52</v>
      </c>
      <c r="E112" s="16">
        <v>-92</v>
      </c>
      <c r="F112" s="16">
        <v>-122</v>
      </c>
      <c r="G112" s="16">
        <v>-146</v>
      </c>
      <c r="H112" s="16">
        <v>-150</v>
      </c>
      <c r="I112" s="16">
        <v>-111</v>
      </c>
      <c r="J112" s="16">
        <v>-56</v>
      </c>
      <c r="K112" s="16">
        <v>-2</v>
      </c>
      <c r="L112" s="16">
        <v>44</v>
      </c>
      <c r="M112" s="16">
        <v>76</v>
      </c>
      <c r="N112" s="16">
        <v>94</v>
      </c>
      <c r="O112" s="16">
        <v>100</v>
      </c>
      <c r="P112" s="16">
        <v>96</v>
      </c>
      <c r="Q112" s="16">
        <v>76</v>
      </c>
      <c r="R112" s="16">
        <v>50</v>
      </c>
      <c r="S112" s="16">
        <v>18</v>
      </c>
      <c r="T112" s="16">
        <v>-6</v>
      </c>
      <c r="U112" s="16">
        <v>-20</v>
      </c>
      <c r="V112" s="16">
        <v>-16</v>
      </c>
      <c r="W112" s="16">
        <v>4</v>
      </c>
      <c r="X112" s="16">
        <v>28</v>
      </c>
      <c r="Y112" s="17">
        <v>48</v>
      </c>
      <c r="Z112" s="19">
        <f t="shared" si="7"/>
        <v>-131</v>
      </c>
      <c r="AA112" s="19">
        <f t="shared" si="6"/>
        <v>-5.458333333333333</v>
      </c>
    </row>
    <row r="113" spans="1:27" x14ac:dyDescent="0.25">
      <c r="A113" s="22">
        <v>41015</v>
      </c>
      <c r="B113" s="26">
        <v>51</v>
      </c>
      <c r="C113" s="16">
        <v>38</v>
      </c>
      <c r="D113" s="16">
        <v>4</v>
      </c>
      <c r="E113" s="16">
        <v>-34</v>
      </c>
      <c r="F113" s="16">
        <v>-76</v>
      </c>
      <c r="G113" s="16">
        <v>-110</v>
      </c>
      <c r="H113" s="16">
        <v>-136</v>
      </c>
      <c r="I113" s="16">
        <v>-148</v>
      </c>
      <c r="J113" s="16">
        <v>-106</v>
      </c>
      <c r="K113" s="16">
        <v>-46</v>
      </c>
      <c r="L113" s="16">
        <v>8</v>
      </c>
      <c r="M113" s="16">
        <v>54</v>
      </c>
      <c r="N113" s="16">
        <v>84</v>
      </c>
      <c r="O113" s="16">
        <v>100</v>
      </c>
      <c r="P113" s="16">
        <v>105</v>
      </c>
      <c r="Q113" s="16">
        <v>94</v>
      </c>
      <c r="R113" s="16">
        <v>64</v>
      </c>
      <c r="S113" s="16">
        <v>28</v>
      </c>
      <c r="T113" s="16">
        <v>-10</v>
      </c>
      <c r="U113" s="16">
        <v>-35</v>
      </c>
      <c r="V113" s="16">
        <v>-52</v>
      </c>
      <c r="W113" s="16">
        <v>-42</v>
      </c>
      <c r="X113" s="16">
        <v>-6</v>
      </c>
      <c r="Y113" s="17">
        <v>30</v>
      </c>
      <c r="Z113" s="19">
        <f t="shared" si="7"/>
        <v>-141</v>
      </c>
      <c r="AA113" s="19">
        <f t="shared" si="6"/>
        <v>-5.875</v>
      </c>
    </row>
    <row r="114" spans="1:27" x14ac:dyDescent="0.25">
      <c r="A114" s="22">
        <v>41016</v>
      </c>
      <c r="B114" s="26">
        <v>56</v>
      </c>
      <c r="C114" s="16">
        <v>65</v>
      </c>
      <c r="D114" s="16">
        <v>56</v>
      </c>
      <c r="E114" s="16">
        <v>28</v>
      </c>
      <c r="F114" s="16">
        <v>-16</v>
      </c>
      <c r="G114" s="16">
        <v>-58</v>
      </c>
      <c r="H114" s="16">
        <v>-99</v>
      </c>
      <c r="I114" s="16">
        <v>-126</v>
      </c>
      <c r="J114" s="16">
        <v>-136</v>
      </c>
      <c r="K114" s="16">
        <v>-102</v>
      </c>
      <c r="L114" s="16">
        <v>-38</v>
      </c>
      <c r="M114" s="16">
        <v>18</v>
      </c>
      <c r="N114" s="16">
        <v>66</v>
      </c>
      <c r="O114" s="16">
        <v>93</v>
      </c>
      <c r="P114" s="16">
        <v>106</v>
      </c>
      <c r="Q114" s="16">
        <v>104</v>
      </c>
      <c r="R114" s="16">
        <v>80</v>
      </c>
      <c r="S114" s="16">
        <v>42</v>
      </c>
      <c r="T114" s="16">
        <v>0</v>
      </c>
      <c r="U114" s="16">
        <v>-34</v>
      </c>
      <c r="V114" s="16">
        <v>-66</v>
      </c>
      <c r="W114" s="16">
        <v>-79</v>
      </c>
      <c r="X114" s="16">
        <v>-54</v>
      </c>
      <c r="Y114" s="17">
        <v>-4</v>
      </c>
      <c r="Z114" s="19">
        <f t="shared" si="7"/>
        <v>-98</v>
      </c>
      <c r="AA114" s="19">
        <f t="shared" si="6"/>
        <v>-4.083333333333333</v>
      </c>
    </row>
    <row r="115" spans="1:27" x14ac:dyDescent="0.25">
      <c r="A115" s="22">
        <v>41017</v>
      </c>
      <c r="B115" s="26">
        <v>40</v>
      </c>
      <c r="C115" s="16">
        <v>70</v>
      </c>
      <c r="D115" s="16">
        <v>83</v>
      </c>
      <c r="E115" s="16">
        <v>78</v>
      </c>
      <c r="F115" s="16">
        <v>48</v>
      </c>
      <c r="G115" s="16">
        <v>4</v>
      </c>
      <c r="H115" s="16">
        <v>-42</v>
      </c>
      <c r="I115" s="16">
        <v>-80</v>
      </c>
      <c r="J115" s="16">
        <v>-110</v>
      </c>
      <c r="K115" s="16">
        <v>-116</v>
      </c>
      <c r="L115" s="16">
        <v>-80</v>
      </c>
      <c r="M115" s="16">
        <v>-8</v>
      </c>
      <c r="N115" s="16">
        <v>44</v>
      </c>
      <c r="O115" s="16">
        <v>80</v>
      </c>
      <c r="P115" s="16">
        <v>100</v>
      </c>
      <c r="Q115" s="16">
        <v>107</v>
      </c>
      <c r="R115" s="16">
        <v>96</v>
      </c>
      <c r="S115" s="16">
        <v>60</v>
      </c>
      <c r="T115" s="16">
        <v>14</v>
      </c>
      <c r="U115" s="16">
        <v>-26</v>
      </c>
      <c r="V115" s="16">
        <v>-64</v>
      </c>
      <c r="W115" s="16">
        <v>-94</v>
      </c>
      <c r="X115" s="16">
        <v>-96</v>
      </c>
      <c r="Y115" s="17">
        <v>-52</v>
      </c>
      <c r="Z115" s="19">
        <f t="shared" si="7"/>
        <v>56</v>
      </c>
      <c r="AA115" s="19">
        <f t="shared" si="6"/>
        <v>2.3333333333333335</v>
      </c>
    </row>
    <row r="116" spans="1:27" x14ac:dyDescent="0.25">
      <c r="A116" s="22">
        <v>41018</v>
      </c>
      <c r="B116" s="26">
        <v>8</v>
      </c>
      <c r="C116" s="16">
        <v>52</v>
      </c>
      <c r="D116" s="16">
        <v>80</v>
      </c>
      <c r="E116" s="16">
        <v>93</v>
      </c>
      <c r="F116" s="16">
        <v>86</v>
      </c>
      <c r="G116" s="16">
        <v>52</v>
      </c>
      <c r="H116" s="16">
        <v>4</v>
      </c>
      <c r="I116" s="16">
        <v>-35</v>
      </c>
      <c r="J116" s="16">
        <v>-74</v>
      </c>
      <c r="K116" s="16">
        <v>-99</v>
      </c>
      <c r="L116" s="16">
        <v>-92</v>
      </c>
      <c r="M116" s="16">
        <v>-40</v>
      </c>
      <c r="N116" s="16">
        <v>20</v>
      </c>
      <c r="O116" s="16">
        <v>64</v>
      </c>
      <c r="P116" s="16">
        <v>92</v>
      </c>
      <c r="Q116" s="16">
        <v>106</v>
      </c>
      <c r="R116" s="16">
        <v>104</v>
      </c>
      <c r="S116" s="16">
        <v>72</v>
      </c>
      <c r="T116" s="16">
        <v>24</v>
      </c>
      <c r="U116" s="16">
        <v>-18</v>
      </c>
      <c r="V116" s="16">
        <v>-62</v>
      </c>
      <c r="W116" s="16">
        <v>-100</v>
      </c>
      <c r="X116" s="16">
        <v>-119</v>
      </c>
      <c r="Y116" s="17">
        <v>-100</v>
      </c>
      <c r="Z116" s="19">
        <f t="shared" si="7"/>
        <v>118</v>
      </c>
      <c r="AA116" s="19">
        <f t="shared" si="6"/>
        <v>4.916666666666667</v>
      </c>
    </row>
    <row r="117" spans="1:27" x14ac:dyDescent="0.25">
      <c r="A117" s="22">
        <v>41019</v>
      </c>
      <c r="B117" s="26">
        <v>-30</v>
      </c>
      <c r="C117" s="16">
        <v>28</v>
      </c>
      <c r="D117" s="16">
        <v>68</v>
      </c>
      <c r="E117" s="16">
        <v>92</v>
      </c>
      <c r="F117" s="16">
        <v>100</v>
      </c>
      <c r="G117" s="16">
        <v>88</v>
      </c>
      <c r="H117" s="16">
        <v>50</v>
      </c>
      <c r="I117" s="16">
        <v>1</v>
      </c>
      <c r="J117" s="16">
        <v>-40</v>
      </c>
      <c r="K117" s="16">
        <v>-76</v>
      </c>
      <c r="L117" s="16">
        <v>-91</v>
      </c>
      <c r="M117" s="16">
        <v>-70</v>
      </c>
      <c r="N117" s="16">
        <v>-12</v>
      </c>
      <c r="O117" s="16">
        <v>44</v>
      </c>
      <c r="P117" s="16">
        <v>82</v>
      </c>
      <c r="Q117" s="16">
        <v>100</v>
      </c>
      <c r="R117" s="16">
        <v>107</v>
      </c>
      <c r="S117" s="16">
        <v>90</v>
      </c>
      <c r="T117" s="16">
        <v>48</v>
      </c>
      <c r="U117" s="16">
        <v>1</v>
      </c>
      <c r="V117" s="16">
        <v>-46</v>
      </c>
      <c r="W117" s="16">
        <v>-92</v>
      </c>
      <c r="X117" s="16">
        <v>-120</v>
      </c>
      <c r="Y117" s="17">
        <v>-134</v>
      </c>
      <c r="Z117" s="19">
        <f t="shared" si="7"/>
        <v>188</v>
      </c>
      <c r="AA117" s="19">
        <f t="shared" si="6"/>
        <v>7.833333333333333</v>
      </c>
    </row>
    <row r="118" spans="1:27" x14ac:dyDescent="0.25">
      <c r="A118" s="22">
        <v>41020</v>
      </c>
      <c r="B118" s="26">
        <v>-80</v>
      </c>
      <c r="C118" s="16">
        <v>-8</v>
      </c>
      <c r="D118" s="16">
        <v>46</v>
      </c>
      <c r="E118" s="16">
        <v>82</v>
      </c>
      <c r="F118" s="16">
        <v>102</v>
      </c>
      <c r="G118" s="16">
        <v>109</v>
      </c>
      <c r="H118" s="16">
        <v>86</v>
      </c>
      <c r="I118" s="16">
        <v>45</v>
      </c>
      <c r="J118" s="16">
        <v>-6</v>
      </c>
      <c r="K118" s="16">
        <v>-44</v>
      </c>
      <c r="L118" s="16">
        <v>-74</v>
      </c>
      <c r="M118" s="16">
        <v>-72</v>
      </c>
      <c r="N118" s="16">
        <v>-30</v>
      </c>
      <c r="O118" s="16">
        <v>28</v>
      </c>
      <c r="P118" s="16">
        <v>72</v>
      </c>
      <c r="Q118" s="16">
        <v>98</v>
      </c>
      <c r="R118" s="16">
        <v>109</v>
      </c>
      <c r="S118" s="16">
        <v>106</v>
      </c>
      <c r="T118" s="16">
        <v>72</v>
      </c>
      <c r="U118" s="16">
        <v>23</v>
      </c>
      <c r="V118" s="16">
        <v>-30</v>
      </c>
      <c r="W118" s="16">
        <v>-74</v>
      </c>
      <c r="X118" s="16">
        <v>-114</v>
      </c>
      <c r="Y118" s="17">
        <v>-144</v>
      </c>
      <c r="Z118" s="19">
        <f t="shared" si="7"/>
        <v>302</v>
      </c>
      <c r="AA118" s="19">
        <f t="shared" si="6"/>
        <v>12.583333333333334</v>
      </c>
    </row>
    <row r="119" spans="1:27" x14ac:dyDescent="0.25">
      <c r="A119" s="22">
        <v>41021</v>
      </c>
      <c r="B119" s="26">
        <v>-136</v>
      </c>
      <c r="C119" s="16">
        <v>-56</v>
      </c>
      <c r="D119" s="16">
        <v>14</v>
      </c>
      <c r="E119" s="16">
        <v>62</v>
      </c>
      <c r="F119" s="16">
        <v>92</v>
      </c>
      <c r="G119" s="16">
        <v>106</v>
      </c>
      <c r="H119" s="16">
        <v>104</v>
      </c>
      <c r="I119" s="16">
        <v>84</v>
      </c>
      <c r="J119" s="16">
        <v>40</v>
      </c>
      <c r="K119" s="16">
        <v>-3</v>
      </c>
      <c r="L119" s="16">
        <v>-40</v>
      </c>
      <c r="M119" s="16">
        <v>-64</v>
      </c>
      <c r="N119" s="16">
        <v>-48</v>
      </c>
      <c r="O119" s="16">
        <v>2</v>
      </c>
      <c r="P119" s="16">
        <v>52</v>
      </c>
      <c r="Q119" s="16">
        <v>86</v>
      </c>
      <c r="R119" s="16">
        <v>104</v>
      </c>
      <c r="S119" s="16">
        <v>109</v>
      </c>
      <c r="T119" s="16">
        <v>88</v>
      </c>
      <c r="U119" s="16">
        <v>44</v>
      </c>
      <c r="V119" s="16">
        <v>-2</v>
      </c>
      <c r="W119" s="16">
        <v>-50</v>
      </c>
      <c r="X119" s="16">
        <v>-100</v>
      </c>
      <c r="Y119" s="17">
        <v>-134</v>
      </c>
      <c r="Z119" s="19">
        <f t="shared" si="7"/>
        <v>354</v>
      </c>
      <c r="AA119" s="19">
        <f t="shared" si="6"/>
        <v>14.75</v>
      </c>
    </row>
    <row r="120" spans="1:27" x14ac:dyDescent="0.25">
      <c r="A120" s="22">
        <v>41022</v>
      </c>
      <c r="B120" s="26">
        <v>-158</v>
      </c>
      <c r="C120" s="16">
        <v>-124</v>
      </c>
      <c r="D120" s="16">
        <v>-36</v>
      </c>
      <c r="E120" s="16">
        <v>28</v>
      </c>
      <c r="F120" s="16">
        <v>72</v>
      </c>
      <c r="G120" s="16">
        <v>98</v>
      </c>
      <c r="H120" s="16">
        <v>109</v>
      </c>
      <c r="I120" s="16">
        <v>103</v>
      </c>
      <c r="J120" s="16">
        <v>68</v>
      </c>
      <c r="K120" s="16">
        <v>26</v>
      </c>
      <c r="L120" s="16">
        <v>-12</v>
      </c>
      <c r="M120" s="16">
        <v>-45</v>
      </c>
      <c r="N120" s="16">
        <v>-52</v>
      </c>
      <c r="O120" s="16">
        <v>-12</v>
      </c>
      <c r="P120" s="16">
        <v>40</v>
      </c>
      <c r="Q120" s="16">
        <v>80</v>
      </c>
      <c r="R120" s="16">
        <v>100</v>
      </c>
      <c r="S120" s="16">
        <v>107</v>
      </c>
      <c r="T120" s="16">
        <v>98</v>
      </c>
      <c r="U120" s="16">
        <v>62</v>
      </c>
      <c r="V120" s="16">
        <v>10</v>
      </c>
      <c r="W120" s="16">
        <v>-38</v>
      </c>
      <c r="X120" s="16">
        <v>-86</v>
      </c>
      <c r="Y120" s="17">
        <v>-126</v>
      </c>
      <c r="Z120" s="19">
        <f t="shared" si="7"/>
        <v>312</v>
      </c>
      <c r="AA120" s="19">
        <f t="shared" si="6"/>
        <v>13</v>
      </c>
    </row>
    <row r="121" spans="1:27" x14ac:dyDescent="0.25">
      <c r="A121" s="22">
        <v>41023</v>
      </c>
      <c r="B121" s="26">
        <v>-158</v>
      </c>
      <c r="C121" s="16">
        <v>-158</v>
      </c>
      <c r="D121" s="16">
        <v>-80</v>
      </c>
      <c r="E121" s="16">
        <v>-2</v>
      </c>
      <c r="F121" s="16">
        <v>48</v>
      </c>
      <c r="G121" s="16">
        <v>84</v>
      </c>
      <c r="H121" s="16">
        <v>102</v>
      </c>
      <c r="I121" s="16">
        <v>107</v>
      </c>
      <c r="J121" s="16">
        <v>88</v>
      </c>
      <c r="K121" s="16">
        <v>48</v>
      </c>
      <c r="L121" s="16">
        <v>10</v>
      </c>
      <c r="M121" s="16">
        <v>-24</v>
      </c>
      <c r="N121" s="16">
        <v>-37</v>
      </c>
      <c r="O121" s="16">
        <v>-16</v>
      </c>
      <c r="P121" s="16">
        <v>30</v>
      </c>
      <c r="Q121" s="16">
        <v>70</v>
      </c>
      <c r="R121" s="16">
        <v>93</v>
      </c>
      <c r="S121" s="16">
        <v>106</v>
      </c>
      <c r="T121" s="16">
        <v>106</v>
      </c>
      <c r="U121" s="16">
        <v>76</v>
      </c>
      <c r="V121" s="16">
        <v>30</v>
      </c>
      <c r="W121" s="16">
        <v>-20</v>
      </c>
      <c r="X121" s="16">
        <v>-68</v>
      </c>
      <c r="Y121" s="17">
        <v>-112</v>
      </c>
      <c r="Z121" s="19">
        <f t="shared" si="7"/>
        <v>323</v>
      </c>
      <c r="AA121" s="19">
        <f t="shared" si="6"/>
        <v>13.458333333333334</v>
      </c>
    </row>
    <row r="122" spans="1:27" x14ac:dyDescent="0.25">
      <c r="A122" s="22">
        <v>41024</v>
      </c>
      <c r="B122" s="26">
        <v>-148</v>
      </c>
      <c r="C122" s="16">
        <v>-168</v>
      </c>
      <c r="D122" s="16">
        <v>-130</v>
      </c>
      <c r="E122" s="16">
        <v>-44</v>
      </c>
      <c r="F122" s="16">
        <v>20</v>
      </c>
      <c r="G122" s="16">
        <v>64</v>
      </c>
      <c r="H122" s="16">
        <v>92</v>
      </c>
      <c r="I122" s="16">
        <v>102</v>
      </c>
      <c r="J122" s="16">
        <v>94</v>
      </c>
      <c r="K122" s="16">
        <v>58</v>
      </c>
      <c r="L122" s="16">
        <v>16</v>
      </c>
      <c r="M122" s="16">
        <v>-16</v>
      </c>
      <c r="N122" s="16">
        <v>-34</v>
      </c>
      <c r="O122" s="16">
        <v>-18</v>
      </c>
      <c r="P122" s="16">
        <v>18</v>
      </c>
      <c r="Q122" s="16">
        <v>58</v>
      </c>
      <c r="R122" s="16">
        <v>84</v>
      </c>
      <c r="S122" s="16">
        <v>98</v>
      </c>
      <c r="T122" s="16">
        <v>100</v>
      </c>
      <c r="U122" s="16">
        <v>85</v>
      </c>
      <c r="V122" s="16">
        <v>38</v>
      </c>
      <c r="W122" s="16">
        <v>-12</v>
      </c>
      <c r="X122" s="16">
        <v>-64</v>
      </c>
      <c r="Y122" s="17">
        <v>-108</v>
      </c>
      <c r="Z122" s="19">
        <f t="shared" si="7"/>
        <v>185</v>
      </c>
      <c r="AA122" s="19">
        <f t="shared" si="6"/>
        <v>7.708333333333333</v>
      </c>
    </row>
    <row r="123" spans="1:27" x14ac:dyDescent="0.25">
      <c r="A123" s="22">
        <v>41025</v>
      </c>
      <c r="B123" s="26">
        <v>-146</v>
      </c>
      <c r="C123" s="16">
        <v>-176</v>
      </c>
      <c r="D123" s="16">
        <v>-174</v>
      </c>
      <c r="E123" s="16">
        <v>-104</v>
      </c>
      <c r="F123" s="16">
        <v>-26</v>
      </c>
      <c r="G123" s="16">
        <v>28</v>
      </c>
      <c r="H123" s="16">
        <v>66</v>
      </c>
      <c r="I123" s="16">
        <v>88</v>
      </c>
      <c r="J123" s="16">
        <v>91</v>
      </c>
      <c r="K123" s="16">
        <v>68</v>
      </c>
      <c r="L123" s="16">
        <v>34</v>
      </c>
      <c r="M123" s="16">
        <v>6</v>
      </c>
      <c r="N123" s="16">
        <v>-16</v>
      </c>
      <c r="O123" s="16">
        <v>-18</v>
      </c>
      <c r="P123" s="16">
        <v>2</v>
      </c>
      <c r="Q123" s="16">
        <v>34</v>
      </c>
      <c r="R123" s="16">
        <v>64</v>
      </c>
      <c r="S123" s="16">
        <v>82</v>
      </c>
      <c r="T123" s="16">
        <v>92</v>
      </c>
      <c r="U123" s="16">
        <v>86</v>
      </c>
      <c r="V123" s="16">
        <v>52</v>
      </c>
      <c r="W123" s="16">
        <v>4</v>
      </c>
      <c r="X123" s="16">
        <v>-44</v>
      </c>
      <c r="Y123" s="17">
        <v>-96</v>
      </c>
      <c r="Z123" s="19">
        <f t="shared" si="7"/>
        <v>-3</v>
      </c>
      <c r="AA123" s="19">
        <f t="shared" si="6"/>
        <v>-0.125</v>
      </c>
    </row>
    <row r="124" spans="1:27" x14ac:dyDescent="0.25">
      <c r="A124" s="22">
        <v>41026</v>
      </c>
      <c r="B124" s="26">
        <v>-130</v>
      </c>
      <c r="C124" s="16">
        <v>-164</v>
      </c>
      <c r="D124" s="16">
        <v>-181</v>
      </c>
      <c r="E124" s="16">
        <v>-150</v>
      </c>
      <c r="F124" s="16">
        <v>-72</v>
      </c>
      <c r="G124" s="16">
        <v>-10</v>
      </c>
      <c r="H124" s="16">
        <v>35</v>
      </c>
      <c r="I124" s="16">
        <v>66</v>
      </c>
      <c r="J124" s="16">
        <v>82</v>
      </c>
      <c r="K124" s="16">
        <v>81</v>
      </c>
      <c r="L124" s="16">
        <v>62</v>
      </c>
      <c r="M124" s="16">
        <v>40</v>
      </c>
      <c r="N124" s="16">
        <v>14</v>
      </c>
      <c r="O124" s="16">
        <v>-4</v>
      </c>
      <c r="P124" s="16">
        <v>0</v>
      </c>
      <c r="Q124" s="16">
        <v>20</v>
      </c>
      <c r="R124" s="16">
        <v>46</v>
      </c>
      <c r="S124" s="16">
        <v>64</v>
      </c>
      <c r="T124" s="16">
        <v>71</v>
      </c>
      <c r="U124" s="16">
        <v>63</v>
      </c>
      <c r="V124" s="16">
        <v>44</v>
      </c>
      <c r="W124" s="16">
        <v>12</v>
      </c>
      <c r="X124" s="16">
        <v>-32</v>
      </c>
      <c r="Y124" s="17">
        <v>-80</v>
      </c>
      <c r="Z124" s="19">
        <f t="shared" si="7"/>
        <v>-123</v>
      </c>
      <c r="AA124" s="19">
        <f t="shared" si="6"/>
        <v>-5.125</v>
      </c>
    </row>
    <row r="125" spans="1:27" x14ac:dyDescent="0.25">
      <c r="A125" s="22">
        <v>41027</v>
      </c>
      <c r="B125" s="26">
        <v>-116</v>
      </c>
      <c r="C125" s="16">
        <v>-150</v>
      </c>
      <c r="D125" s="16">
        <v>-178</v>
      </c>
      <c r="E125" s="16">
        <v>-180</v>
      </c>
      <c r="F125" s="16">
        <v>-130</v>
      </c>
      <c r="G125" s="16">
        <v>-56</v>
      </c>
      <c r="H125" s="16">
        <v>0</v>
      </c>
      <c r="I125" s="16">
        <v>42</v>
      </c>
      <c r="J125" s="16">
        <v>73</v>
      </c>
      <c r="K125" s="16">
        <v>85</v>
      </c>
      <c r="L125" s="16">
        <v>85</v>
      </c>
      <c r="M125" s="16">
        <v>68</v>
      </c>
      <c r="N125" s="16">
        <v>46</v>
      </c>
      <c r="O125" s="16">
        <v>22</v>
      </c>
      <c r="P125" s="16">
        <v>10</v>
      </c>
      <c r="Q125" s="16">
        <v>15</v>
      </c>
      <c r="R125" s="16">
        <v>26</v>
      </c>
      <c r="S125" s="16">
        <v>41</v>
      </c>
      <c r="T125" s="16">
        <v>50</v>
      </c>
      <c r="U125" s="16">
        <v>55</v>
      </c>
      <c r="V125" s="16">
        <v>47</v>
      </c>
      <c r="W125" s="16">
        <v>24</v>
      </c>
      <c r="X125" s="16">
        <v>-14</v>
      </c>
      <c r="Y125" s="17">
        <v>-54</v>
      </c>
      <c r="Z125" s="19">
        <f t="shared" si="7"/>
        <v>-189</v>
      </c>
      <c r="AA125" s="19">
        <f t="shared" si="6"/>
        <v>-7.875</v>
      </c>
    </row>
    <row r="126" spans="1:27" x14ac:dyDescent="0.25">
      <c r="A126" s="22">
        <v>41028</v>
      </c>
      <c r="B126" s="26">
        <v>-96</v>
      </c>
      <c r="C126" s="16">
        <v>-128</v>
      </c>
      <c r="D126" s="16">
        <v>-157</v>
      </c>
      <c r="E126" s="16">
        <v>-169</v>
      </c>
      <c r="F126" s="16">
        <v>-148</v>
      </c>
      <c r="G126" s="16">
        <v>-90</v>
      </c>
      <c r="H126" s="16">
        <v>-42</v>
      </c>
      <c r="I126" s="16">
        <v>4</v>
      </c>
      <c r="J126" s="16">
        <v>46</v>
      </c>
      <c r="K126" s="16">
        <v>73</v>
      </c>
      <c r="L126" s="16">
        <v>84</v>
      </c>
      <c r="M126" s="16">
        <v>80</v>
      </c>
      <c r="N126" s="16">
        <v>62</v>
      </c>
      <c r="O126" s="16">
        <v>40</v>
      </c>
      <c r="P126" s="16">
        <v>21</v>
      </c>
      <c r="Q126" s="16">
        <v>13</v>
      </c>
      <c r="R126" s="16">
        <v>12</v>
      </c>
      <c r="S126" s="16">
        <v>24</v>
      </c>
      <c r="T126" s="16">
        <v>37</v>
      </c>
      <c r="U126" s="16">
        <v>39</v>
      </c>
      <c r="V126" s="16">
        <v>35</v>
      </c>
      <c r="W126" s="16">
        <v>28</v>
      </c>
      <c r="X126" s="16">
        <v>8</v>
      </c>
      <c r="Y126" s="17">
        <v>-22</v>
      </c>
      <c r="Z126" s="19">
        <f t="shared" si="7"/>
        <v>-246</v>
      </c>
      <c r="AA126" s="19">
        <f t="shared" si="6"/>
        <v>-10.25</v>
      </c>
    </row>
    <row r="127" spans="1:27" x14ac:dyDescent="0.25">
      <c r="A127" s="22">
        <v>41029</v>
      </c>
      <c r="B127" s="26">
        <v>-54</v>
      </c>
      <c r="C127" s="16">
        <v>-90</v>
      </c>
      <c r="D127" s="16">
        <v>-122</v>
      </c>
      <c r="E127" s="16">
        <v>-150</v>
      </c>
      <c r="F127" s="16">
        <v>-158</v>
      </c>
      <c r="G127" s="16">
        <v>-134</v>
      </c>
      <c r="H127" s="16">
        <v>-86</v>
      </c>
      <c r="I127" s="16">
        <v>-43</v>
      </c>
      <c r="J127" s="16">
        <v>6</v>
      </c>
      <c r="K127" s="16">
        <v>44</v>
      </c>
      <c r="L127" s="16">
        <v>70</v>
      </c>
      <c r="M127" s="16">
        <v>82</v>
      </c>
      <c r="N127" s="16">
        <v>84</v>
      </c>
      <c r="O127" s="16">
        <v>74</v>
      </c>
      <c r="P127" s="16">
        <v>54</v>
      </c>
      <c r="Q127" s="16">
        <v>28</v>
      </c>
      <c r="R127" s="16">
        <v>11</v>
      </c>
      <c r="S127" s="16">
        <v>-3</v>
      </c>
      <c r="T127" s="16">
        <v>-10</v>
      </c>
      <c r="U127" s="16">
        <v>-3</v>
      </c>
      <c r="V127" s="16">
        <v>10</v>
      </c>
      <c r="W127" s="16">
        <v>16</v>
      </c>
      <c r="X127" s="16">
        <v>20</v>
      </c>
      <c r="Y127" s="17">
        <v>16</v>
      </c>
      <c r="Z127" s="19">
        <f t="shared" si="7"/>
        <v>-338</v>
      </c>
      <c r="AA127" s="19">
        <f t="shared" si="6"/>
        <v>-14.083333333333334</v>
      </c>
    </row>
    <row r="128" spans="1:27" x14ac:dyDescent="0.25">
      <c r="A128" s="57"/>
      <c r="B128" s="58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60"/>
      <c r="Z128" s="61"/>
      <c r="AA128" s="61"/>
    </row>
    <row r="129" spans="1:27" x14ac:dyDescent="0.25">
      <c r="A129" s="40">
        <v>41030</v>
      </c>
      <c r="B129" s="32">
        <v>-2</v>
      </c>
      <c r="C129" s="33">
        <v>-32</v>
      </c>
      <c r="D129" s="33">
        <v>-66</v>
      </c>
      <c r="E129" s="33">
        <v>-102</v>
      </c>
      <c r="F129" s="33">
        <v>-128</v>
      </c>
      <c r="G129" s="33">
        <v>-133</v>
      </c>
      <c r="H129" s="33">
        <v>-120</v>
      </c>
      <c r="I129" s="33">
        <v>-78</v>
      </c>
      <c r="J129" s="33">
        <v>-26</v>
      </c>
      <c r="K129" s="33">
        <v>16</v>
      </c>
      <c r="L129" s="33">
        <v>54</v>
      </c>
      <c r="M129" s="33">
        <v>80</v>
      </c>
      <c r="N129" s="33">
        <v>92</v>
      </c>
      <c r="O129" s="33">
        <v>92</v>
      </c>
      <c r="P129" s="33">
        <v>74</v>
      </c>
      <c r="Q129" s="33">
        <v>50</v>
      </c>
      <c r="R129" s="33">
        <v>20</v>
      </c>
      <c r="S129" s="33">
        <v>-12</v>
      </c>
      <c r="T129" s="33">
        <v>-36</v>
      </c>
      <c r="U129" s="33">
        <v>-43</v>
      </c>
      <c r="V129" s="33">
        <v>-32</v>
      </c>
      <c r="W129" s="33">
        <v>-4</v>
      </c>
      <c r="X129" s="33">
        <v>22</v>
      </c>
      <c r="Y129" s="34">
        <v>40</v>
      </c>
      <c r="Z129" s="18">
        <f t="shared" si="7"/>
        <v>-274</v>
      </c>
      <c r="AA129" s="35">
        <f t="shared" ref="AA129:AA158" si="8">AVERAGE(B129:Y129)</f>
        <v>-11.416666666666666</v>
      </c>
    </row>
    <row r="130" spans="1:27" x14ac:dyDescent="0.25">
      <c r="A130" s="22">
        <v>41031</v>
      </c>
      <c r="B130" s="32">
        <v>46</v>
      </c>
      <c r="C130" s="33">
        <v>34</v>
      </c>
      <c r="D130" s="33">
        <v>2</v>
      </c>
      <c r="E130" s="33">
        <v>-40</v>
      </c>
      <c r="F130" s="33">
        <v>-80</v>
      </c>
      <c r="G130" s="33">
        <v>-112</v>
      </c>
      <c r="H130" s="33">
        <v>-132</v>
      </c>
      <c r="I130" s="33">
        <v>-127</v>
      </c>
      <c r="J130" s="33">
        <v>-80</v>
      </c>
      <c r="K130" s="33">
        <v>-24</v>
      </c>
      <c r="L130" s="33">
        <v>22</v>
      </c>
      <c r="M130" s="33">
        <v>66</v>
      </c>
      <c r="N130" s="33">
        <v>90</v>
      </c>
      <c r="O130" s="33">
        <v>101</v>
      </c>
      <c r="P130" s="33">
        <v>98</v>
      </c>
      <c r="Q130" s="33">
        <v>70</v>
      </c>
      <c r="R130" s="33">
        <v>34</v>
      </c>
      <c r="S130" s="33">
        <v>-8</v>
      </c>
      <c r="T130" s="33">
        <v>-46</v>
      </c>
      <c r="U130" s="33">
        <v>-72</v>
      </c>
      <c r="V130" s="33">
        <v>-83</v>
      </c>
      <c r="W130" s="33">
        <v>-58</v>
      </c>
      <c r="X130" s="33">
        <v>-12</v>
      </c>
      <c r="Y130" s="34">
        <v>32</v>
      </c>
      <c r="Z130" s="19">
        <f t="shared" si="7"/>
        <v>-279</v>
      </c>
      <c r="AA130" s="19">
        <f t="shared" si="8"/>
        <v>-11.625</v>
      </c>
    </row>
    <row r="131" spans="1:27" x14ac:dyDescent="0.25">
      <c r="A131" s="22">
        <v>41032</v>
      </c>
      <c r="B131" s="26">
        <v>60</v>
      </c>
      <c r="C131" s="16">
        <v>71</v>
      </c>
      <c r="D131" s="16">
        <v>62</v>
      </c>
      <c r="E131" s="16">
        <v>34</v>
      </c>
      <c r="F131" s="16">
        <v>-10</v>
      </c>
      <c r="G131" s="16">
        <v>-56</v>
      </c>
      <c r="H131" s="16">
        <v>-96</v>
      </c>
      <c r="I131" s="16">
        <v>-120</v>
      </c>
      <c r="J131" s="16">
        <v>-122</v>
      </c>
      <c r="K131" s="16">
        <v>-80</v>
      </c>
      <c r="L131" s="16">
        <v>-16</v>
      </c>
      <c r="M131" s="16">
        <v>36</v>
      </c>
      <c r="N131" s="16">
        <v>76</v>
      </c>
      <c r="O131" s="16">
        <v>98</v>
      </c>
      <c r="P131" s="16">
        <v>107</v>
      </c>
      <c r="Q131" s="16">
        <v>96</v>
      </c>
      <c r="R131" s="16">
        <v>58</v>
      </c>
      <c r="S131" s="16">
        <v>10</v>
      </c>
      <c r="T131" s="16">
        <v>-32</v>
      </c>
      <c r="U131" s="16">
        <v>-70</v>
      </c>
      <c r="V131" s="16">
        <v>-102</v>
      </c>
      <c r="W131" s="16">
        <v>-115</v>
      </c>
      <c r="X131" s="16">
        <v>-80</v>
      </c>
      <c r="Y131" s="17">
        <v>-18</v>
      </c>
      <c r="Z131" s="19">
        <f t="shared" si="7"/>
        <v>-209</v>
      </c>
      <c r="AA131" s="19">
        <f t="shared" si="8"/>
        <v>-8.7083333333333339</v>
      </c>
    </row>
    <row r="132" spans="1:27" x14ac:dyDescent="0.25">
      <c r="A132" s="22">
        <v>41033</v>
      </c>
      <c r="B132" s="26">
        <v>30</v>
      </c>
      <c r="C132" s="16">
        <v>64</v>
      </c>
      <c r="D132" s="16">
        <v>81</v>
      </c>
      <c r="E132" s="16">
        <v>80</v>
      </c>
      <c r="F132" s="16">
        <v>54</v>
      </c>
      <c r="G132" s="16">
        <v>10</v>
      </c>
      <c r="H132" s="16">
        <v>-38</v>
      </c>
      <c r="I132" s="16">
        <v>-72</v>
      </c>
      <c r="J132" s="16">
        <v>-102</v>
      </c>
      <c r="K132" s="16">
        <v>-108</v>
      </c>
      <c r="L132" s="16">
        <v>-66</v>
      </c>
      <c r="M132" s="16">
        <v>2</v>
      </c>
      <c r="N132" s="16">
        <v>50</v>
      </c>
      <c r="O132" s="16">
        <v>86</v>
      </c>
      <c r="P132" s="16">
        <v>104</v>
      </c>
      <c r="Q132" s="16">
        <v>111</v>
      </c>
      <c r="R132" s="16">
        <v>88</v>
      </c>
      <c r="S132" s="16">
        <v>42</v>
      </c>
      <c r="T132" s="16">
        <v>-12</v>
      </c>
      <c r="U132" s="16">
        <v>-55</v>
      </c>
      <c r="V132" s="16">
        <v>-100</v>
      </c>
      <c r="W132" s="16">
        <v>-132</v>
      </c>
      <c r="X132" s="16">
        <v>-147</v>
      </c>
      <c r="Y132" s="17">
        <v>-92</v>
      </c>
      <c r="Z132" s="19">
        <f t="shared" si="7"/>
        <v>-122</v>
      </c>
      <c r="AA132" s="19">
        <f t="shared" si="8"/>
        <v>-5.083333333333333</v>
      </c>
    </row>
    <row r="133" spans="1:27" x14ac:dyDescent="0.25">
      <c r="A133" s="22">
        <v>41034</v>
      </c>
      <c r="B133" s="26">
        <v>-14</v>
      </c>
      <c r="C133" s="16">
        <v>42</v>
      </c>
      <c r="D133" s="16">
        <v>80</v>
      </c>
      <c r="E133" s="16">
        <v>100</v>
      </c>
      <c r="F133" s="16">
        <v>104</v>
      </c>
      <c r="G133" s="16">
        <v>72</v>
      </c>
      <c r="H133" s="16">
        <v>26</v>
      </c>
      <c r="I133" s="16">
        <v>-22</v>
      </c>
      <c r="J133" s="16">
        <v>-58</v>
      </c>
      <c r="K133" s="16">
        <v>-86</v>
      </c>
      <c r="L133" s="16">
        <v>-84</v>
      </c>
      <c r="M133" s="16">
        <v>-34</v>
      </c>
      <c r="N133" s="16">
        <v>34</v>
      </c>
      <c r="O133" s="16">
        <v>80</v>
      </c>
      <c r="P133" s="16">
        <v>102</v>
      </c>
      <c r="Q133" s="16">
        <v>113</v>
      </c>
      <c r="R133" s="16">
        <v>106</v>
      </c>
      <c r="S133" s="16">
        <v>66</v>
      </c>
      <c r="T133" s="16">
        <v>12</v>
      </c>
      <c r="U133" s="16">
        <v>-36</v>
      </c>
      <c r="V133" s="16">
        <v>-88</v>
      </c>
      <c r="W133" s="16">
        <v>-128</v>
      </c>
      <c r="X133" s="16">
        <v>-162</v>
      </c>
      <c r="Y133" s="17">
        <v>-166</v>
      </c>
      <c r="Z133" s="19">
        <f t="shared" si="7"/>
        <v>59</v>
      </c>
      <c r="AA133" s="19">
        <f t="shared" si="8"/>
        <v>2.4583333333333335</v>
      </c>
    </row>
    <row r="134" spans="1:27" x14ac:dyDescent="0.25">
      <c r="A134" s="22">
        <v>41035</v>
      </c>
      <c r="B134" s="26">
        <v>-86</v>
      </c>
      <c r="C134" s="16">
        <v>-10</v>
      </c>
      <c r="D134" s="16">
        <v>46</v>
      </c>
      <c r="E134" s="16">
        <v>86</v>
      </c>
      <c r="F134" s="16">
        <v>106</v>
      </c>
      <c r="G134" s="16">
        <v>112</v>
      </c>
      <c r="H134" s="16">
        <v>84</v>
      </c>
      <c r="I134" s="16">
        <v>33</v>
      </c>
      <c r="J134" s="16">
        <v>-14</v>
      </c>
      <c r="K134" s="16">
        <v>-50</v>
      </c>
      <c r="L134" s="16">
        <v>-72</v>
      </c>
      <c r="M134" s="16">
        <v>-62</v>
      </c>
      <c r="N134" s="16">
        <v>-4</v>
      </c>
      <c r="O134" s="16">
        <v>58</v>
      </c>
      <c r="P134" s="16">
        <v>92</v>
      </c>
      <c r="Q134" s="16">
        <v>112</v>
      </c>
      <c r="R134" s="16">
        <v>117</v>
      </c>
      <c r="S134" s="16">
        <v>102</v>
      </c>
      <c r="T134" s="16">
        <v>52</v>
      </c>
      <c r="U134" s="16">
        <v>-6</v>
      </c>
      <c r="V134" s="16">
        <v>-50</v>
      </c>
      <c r="W134" s="16">
        <v>-100</v>
      </c>
      <c r="X134" s="16">
        <v>-140</v>
      </c>
      <c r="Y134" s="17">
        <v>-176</v>
      </c>
      <c r="Z134" s="19">
        <f t="shared" si="7"/>
        <v>230</v>
      </c>
      <c r="AA134" s="19">
        <f t="shared" si="8"/>
        <v>9.5833333333333339</v>
      </c>
    </row>
    <row r="135" spans="1:27" x14ac:dyDescent="0.25">
      <c r="A135" s="22">
        <v>41036</v>
      </c>
      <c r="B135" s="26">
        <v>-170</v>
      </c>
      <c r="C135" s="16">
        <v>-80</v>
      </c>
      <c r="D135" s="16">
        <v>-2</v>
      </c>
      <c r="E135" s="16">
        <v>54</v>
      </c>
      <c r="F135" s="16">
        <v>94</v>
      </c>
      <c r="G135" s="16">
        <v>114</v>
      </c>
      <c r="H135" s="16">
        <v>120</v>
      </c>
      <c r="I135" s="16">
        <v>94</v>
      </c>
      <c r="J135" s="16">
        <v>52</v>
      </c>
      <c r="K135" s="16">
        <v>6</v>
      </c>
      <c r="L135" s="16">
        <v>-30</v>
      </c>
      <c r="M135" s="16">
        <v>-55</v>
      </c>
      <c r="N135" s="16">
        <v>-30</v>
      </c>
      <c r="O135" s="16">
        <v>38</v>
      </c>
      <c r="P135" s="16">
        <v>90</v>
      </c>
      <c r="Q135" s="16">
        <v>114</v>
      </c>
      <c r="R135" s="16">
        <v>125</v>
      </c>
      <c r="S135" s="16">
        <v>124</v>
      </c>
      <c r="T135" s="16">
        <v>88</v>
      </c>
      <c r="U135" s="16">
        <v>38</v>
      </c>
      <c r="V135" s="16">
        <v>-16</v>
      </c>
      <c r="W135" s="16">
        <v>-64</v>
      </c>
      <c r="X135" s="16">
        <v>-110</v>
      </c>
      <c r="Y135" s="17">
        <v>-152</v>
      </c>
      <c r="Z135" s="19">
        <f t="shared" si="7"/>
        <v>442</v>
      </c>
      <c r="AA135" s="19">
        <f t="shared" si="8"/>
        <v>18.416666666666668</v>
      </c>
    </row>
    <row r="136" spans="1:27" x14ac:dyDescent="0.25">
      <c r="A136" s="22">
        <v>41037</v>
      </c>
      <c r="B136" s="26">
        <v>-188</v>
      </c>
      <c r="C136" s="16">
        <v>-176</v>
      </c>
      <c r="D136" s="16">
        <v>-80</v>
      </c>
      <c r="E136" s="16">
        <v>6</v>
      </c>
      <c r="F136" s="16">
        <v>64</v>
      </c>
      <c r="G136" s="16">
        <v>98</v>
      </c>
      <c r="H136" s="16">
        <v>115</v>
      </c>
      <c r="I136" s="16">
        <v>117</v>
      </c>
      <c r="J136" s="16">
        <v>94</v>
      </c>
      <c r="K136" s="16">
        <v>50</v>
      </c>
      <c r="L136" s="16">
        <v>8</v>
      </c>
      <c r="M136" s="16">
        <v>-24</v>
      </c>
      <c r="N136" s="16">
        <v>-30</v>
      </c>
      <c r="O136" s="16">
        <v>2</v>
      </c>
      <c r="P136" s="16">
        <v>62</v>
      </c>
      <c r="Q136" s="16">
        <v>98</v>
      </c>
      <c r="R136" s="16">
        <v>116</v>
      </c>
      <c r="S136" s="16">
        <v>127</v>
      </c>
      <c r="T136" s="16">
        <v>114</v>
      </c>
      <c r="U136" s="16">
        <v>69</v>
      </c>
      <c r="V136" s="16">
        <v>12</v>
      </c>
      <c r="W136" s="16">
        <v>-38</v>
      </c>
      <c r="X136" s="16">
        <v>-80</v>
      </c>
      <c r="Y136" s="17">
        <v>-128</v>
      </c>
      <c r="Z136" s="19">
        <f t="shared" si="7"/>
        <v>408</v>
      </c>
      <c r="AA136" s="19">
        <f t="shared" si="8"/>
        <v>17</v>
      </c>
    </row>
    <row r="137" spans="1:27" x14ac:dyDescent="0.25">
      <c r="A137" s="22">
        <v>41038</v>
      </c>
      <c r="B137" s="26">
        <v>-172</v>
      </c>
      <c r="C137" s="16">
        <v>-197</v>
      </c>
      <c r="D137" s="16">
        <v>-144</v>
      </c>
      <c r="E137" s="16">
        <v>-46</v>
      </c>
      <c r="F137" s="16">
        <v>20</v>
      </c>
      <c r="G137" s="16">
        <v>70</v>
      </c>
      <c r="H137" s="16">
        <v>100</v>
      </c>
      <c r="I137" s="16">
        <v>114</v>
      </c>
      <c r="J137" s="16">
        <v>112</v>
      </c>
      <c r="K137" s="16">
        <v>84</v>
      </c>
      <c r="L137" s="16">
        <v>42</v>
      </c>
      <c r="M137" s="16">
        <v>6</v>
      </c>
      <c r="N137" s="16">
        <v>-16</v>
      </c>
      <c r="O137" s="16">
        <v>-10</v>
      </c>
      <c r="P137" s="16">
        <v>32</v>
      </c>
      <c r="Q137" s="16">
        <v>76</v>
      </c>
      <c r="R137" s="16">
        <v>100</v>
      </c>
      <c r="S137" s="16">
        <v>110</v>
      </c>
      <c r="T137" s="16">
        <v>113</v>
      </c>
      <c r="U137" s="16">
        <v>94</v>
      </c>
      <c r="V137" s="16">
        <v>44</v>
      </c>
      <c r="W137" s="16">
        <v>-12</v>
      </c>
      <c r="X137" s="16">
        <v>-64</v>
      </c>
      <c r="Y137" s="17">
        <v>-110</v>
      </c>
      <c r="Z137" s="19">
        <f t="shared" si="7"/>
        <v>346</v>
      </c>
      <c r="AA137" s="19">
        <f t="shared" si="8"/>
        <v>14.416666666666666</v>
      </c>
    </row>
    <row r="138" spans="1:27" x14ac:dyDescent="0.25">
      <c r="A138" s="22">
        <v>41039</v>
      </c>
      <c r="B138" s="26">
        <v>-152</v>
      </c>
      <c r="C138" s="16">
        <v>-190</v>
      </c>
      <c r="D138" s="16">
        <v>-202</v>
      </c>
      <c r="E138" s="16">
        <v>-134</v>
      </c>
      <c r="F138" s="16">
        <v>-40</v>
      </c>
      <c r="G138" s="16">
        <v>22</v>
      </c>
      <c r="H138" s="16">
        <v>70</v>
      </c>
      <c r="I138" s="16">
        <v>97</v>
      </c>
      <c r="J138" s="16">
        <v>107</v>
      </c>
      <c r="K138" s="16">
        <v>100</v>
      </c>
      <c r="L138" s="16">
        <v>70</v>
      </c>
      <c r="M138" s="16">
        <v>38</v>
      </c>
      <c r="N138" s="16">
        <v>10</v>
      </c>
      <c r="O138" s="16">
        <v>-5</v>
      </c>
      <c r="P138" s="16">
        <v>4</v>
      </c>
      <c r="Q138" s="16">
        <v>36</v>
      </c>
      <c r="R138" s="16">
        <v>72</v>
      </c>
      <c r="S138" s="16">
        <v>92</v>
      </c>
      <c r="T138" s="16">
        <v>104</v>
      </c>
      <c r="U138" s="16">
        <v>105</v>
      </c>
      <c r="V138" s="16">
        <v>74</v>
      </c>
      <c r="W138" s="16">
        <v>22</v>
      </c>
      <c r="X138" s="16">
        <v>-32</v>
      </c>
      <c r="Y138" s="17">
        <v>-80</v>
      </c>
      <c r="Z138" s="19">
        <f t="shared" si="7"/>
        <v>188</v>
      </c>
      <c r="AA138" s="19">
        <f t="shared" si="8"/>
        <v>7.833333333333333</v>
      </c>
    </row>
    <row r="139" spans="1:27" x14ac:dyDescent="0.25">
      <c r="A139" s="22">
        <v>41040</v>
      </c>
      <c r="B139" s="26">
        <v>-124</v>
      </c>
      <c r="C139" s="16">
        <v>-166</v>
      </c>
      <c r="D139" s="16">
        <v>-198</v>
      </c>
      <c r="E139" s="16">
        <v>-188</v>
      </c>
      <c r="F139" s="16">
        <v>-104</v>
      </c>
      <c r="G139" s="16">
        <v>-28</v>
      </c>
      <c r="H139" s="16">
        <v>24</v>
      </c>
      <c r="I139" s="16">
        <v>64</v>
      </c>
      <c r="J139" s="16">
        <v>94</v>
      </c>
      <c r="K139" s="16">
        <v>102</v>
      </c>
      <c r="L139" s="16">
        <v>92</v>
      </c>
      <c r="M139" s="16">
        <v>66</v>
      </c>
      <c r="N139" s="16">
        <v>38</v>
      </c>
      <c r="O139" s="16">
        <v>14</v>
      </c>
      <c r="P139" s="16">
        <v>1</v>
      </c>
      <c r="Q139" s="16">
        <v>10</v>
      </c>
      <c r="R139" s="16">
        <v>38</v>
      </c>
      <c r="S139" s="16">
        <v>68</v>
      </c>
      <c r="T139" s="16">
        <v>86</v>
      </c>
      <c r="U139" s="16">
        <v>91</v>
      </c>
      <c r="V139" s="16">
        <v>86</v>
      </c>
      <c r="W139" s="16">
        <v>58</v>
      </c>
      <c r="X139" s="16">
        <v>14</v>
      </c>
      <c r="Y139" s="17">
        <v>-38</v>
      </c>
      <c r="Z139" s="19">
        <f t="shared" si="7"/>
        <v>100</v>
      </c>
      <c r="AA139" s="19">
        <f t="shared" si="8"/>
        <v>4.166666666666667</v>
      </c>
    </row>
    <row r="140" spans="1:27" x14ac:dyDescent="0.25">
      <c r="A140" s="22">
        <v>41041</v>
      </c>
      <c r="B140" s="26">
        <v>-90</v>
      </c>
      <c r="C140" s="16">
        <v>-128</v>
      </c>
      <c r="D140" s="16">
        <v>-166</v>
      </c>
      <c r="E140" s="16">
        <v>-192</v>
      </c>
      <c r="F140" s="16">
        <v>-178</v>
      </c>
      <c r="G140" s="16">
        <v>-102</v>
      </c>
      <c r="H140" s="16">
        <v>-32</v>
      </c>
      <c r="I140" s="16">
        <v>27</v>
      </c>
      <c r="J140" s="16">
        <v>62</v>
      </c>
      <c r="K140" s="16">
        <v>87</v>
      </c>
      <c r="L140" s="16">
        <v>95</v>
      </c>
      <c r="M140" s="16">
        <v>88</v>
      </c>
      <c r="N140" s="16">
        <v>69</v>
      </c>
      <c r="O140" s="16">
        <v>43</v>
      </c>
      <c r="P140" s="16">
        <v>18</v>
      </c>
      <c r="Q140" s="16">
        <v>2</v>
      </c>
      <c r="R140" s="16">
        <v>0</v>
      </c>
      <c r="S140" s="16">
        <v>16</v>
      </c>
      <c r="T140" s="16">
        <v>32</v>
      </c>
      <c r="U140" s="16">
        <v>45</v>
      </c>
      <c r="V140" s="16">
        <v>47</v>
      </c>
      <c r="W140" s="16">
        <v>51</v>
      </c>
      <c r="X140" s="16">
        <v>28</v>
      </c>
      <c r="Y140" s="17">
        <v>-12</v>
      </c>
      <c r="Z140" s="19">
        <f t="shared" si="7"/>
        <v>-190</v>
      </c>
      <c r="AA140" s="19">
        <f t="shared" si="8"/>
        <v>-7.916666666666667</v>
      </c>
    </row>
    <row r="141" spans="1:27" x14ac:dyDescent="0.25">
      <c r="A141" s="22">
        <v>41042</v>
      </c>
      <c r="B141" s="26">
        <v>-56</v>
      </c>
      <c r="C141" s="16">
        <v>-106</v>
      </c>
      <c r="D141" s="16">
        <v>-142</v>
      </c>
      <c r="E141" s="16">
        <v>-169</v>
      </c>
      <c r="F141" s="16">
        <v>-183</v>
      </c>
      <c r="G141" s="16">
        <v>-156</v>
      </c>
      <c r="H141" s="16">
        <v>-90</v>
      </c>
      <c r="I141" s="16">
        <v>-22</v>
      </c>
      <c r="J141" s="16">
        <v>56</v>
      </c>
      <c r="K141" s="16">
        <v>89</v>
      </c>
      <c r="L141" s="16">
        <v>94</v>
      </c>
      <c r="M141" s="16">
        <v>84</v>
      </c>
      <c r="N141" s="16">
        <v>62</v>
      </c>
      <c r="O141" s="16">
        <v>38</v>
      </c>
      <c r="P141" s="16">
        <v>20</v>
      </c>
      <c r="Q141" s="16">
        <v>0</v>
      </c>
      <c r="R141" s="16">
        <v>-12</v>
      </c>
      <c r="S141" s="16">
        <v>-17</v>
      </c>
      <c r="T141" s="16">
        <v>-21</v>
      </c>
      <c r="U141" s="16">
        <v>2</v>
      </c>
      <c r="V141" s="16">
        <v>15</v>
      </c>
      <c r="W141" s="16">
        <v>15</v>
      </c>
      <c r="X141" s="16">
        <v>22</v>
      </c>
      <c r="Y141" s="17">
        <v>12</v>
      </c>
      <c r="Z141" s="19">
        <f t="shared" si="7"/>
        <v>-465</v>
      </c>
      <c r="AA141" s="19">
        <f t="shared" si="8"/>
        <v>-19.375</v>
      </c>
    </row>
    <row r="142" spans="1:27" x14ac:dyDescent="0.25">
      <c r="A142" s="22">
        <v>41043</v>
      </c>
      <c r="B142" s="26">
        <v>-24</v>
      </c>
      <c r="C142" s="16">
        <v>-60</v>
      </c>
      <c r="D142" s="16">
        <v>-102</v>
      </c>
      <c r="E142" s="16">
        <v>-130</v>
      </c>
      <c r="F142" s="16">
        <v>-144</v>
      </c>
      <c r="G142" s="16">
        <v>-146</v>
      </c>
      <c r="H142" s="16">
        <v>-116</v>
      </c>
      <c r="I142" s="16">
        <v>-67</v>
      </c>
      <c r="J142" s="16">
        <v>-24</v>
      </c>
      <c r="K142" s="16">
        <v>26</v>
      </c>
      <c r="L142" s="16">
        <v>66</v>
      </c>
      <c r="M142" s="16">
        <v>88</v>
      </c>
      <c r="N142" s="16">
        <v>97</v>
      </c>
      <c r="O142" s="16">
        <v>92</v>
      </c>
      <c r="P142" s="16">
        <v>70</v>
      </c>
      <c r="Q142" s="16">
        <v>38</v>
      </c>
      <c r="R142" s="16">
        <v>2</v>
      </c>
      <c r="S142" s="16">
        <v>-24</v>
      </c>
      <c r="T142" s="16">
        <v>-48</v>
      </c>
      <c r="U142" s="16">
        <v>-58</v>
      </c>
      <c r="V142" s="16">
        <v>-38</v>
      </c>
      <c r="W142" s="16">
        <v>-10</v>
      </c>
      <c r="X142" s="16">
        <v>13</v>
      </c>
      <c r="Y142" s="17">
        <v>25</v>
      </c>
      <c r="Z142" s="19">
        <f t="shared" si="7"/>
        <v>-474</v>
      </c>
      <c r="AA142" s="19">
        <f t="shared" si="8"/>
        <v>-19.75</v>
      </c>
    </row>
    <row r="143" spans="1:27" x14ac:dyDescent="0.25">
      <c r="A143" s="22">
        <v>41044</v>
      </c>
      <c r="B143" s="26">
        <v>23</v>
      </c>
      <c r="C143" s="16">
        <v>0</v>
      </c>
      <c r="D143" s="16">
        <v>-28</v>
      </c>
      <c r="E143" s="16">
        <v>-66</v>
      </c>
      <c r="F143" s="16">
        <v>-102</v>
      </c>
      <c r="G143" s="16">
        <v>-118</v>
      </c>
      <c r="H143" s="16">
        <v>-120</v>
      </c>
      <c r="I143" s="16">
        <v>-96</v>
      </c>
      <c r="J143" s="16">
        <v>-46</v>
      </c>
      <c r="K143" s="16">
        <v>-2</v>
      </c>
      <c r="L143" s="16">
        <v>46</v>
      </c>
      <c r="M143" s="16">
        <v>80</v>
      </c>
      <c r="N143" s="16">
        <v>100</v>
      </c>
      <c r="O143" s="16">
        <v>107</v>
      </c>
      <c r="P143" s="16">
        <v>90</v>
      </c>
      <c r="Q143" s="16">
        <v>56</v>
      </c>
      <c r="R143" s="16">
        <v>12</v>
      </c>
      <c r="S143" s="16">
        <v>-32</v>
      </c>
      <c r="T143" s="16">
        <v>-68</v>
      </c>
      <c r="U143" s="16">
        <v>-91</v>
      </c>
      <c r="V143" s="16">
        <v>-87</v>
      </c>
      <c r="W143" s="16">
        <v>-59</v>
      </c>
      <c r="X143" s="16">
        <v>-14</v>
      </c>
      <c r="Y143" s="17">
        <v>22</v>
      </c>
      <c r="Z143" s="19">
        <f t="shared" si="7"/>
        <v>-393</v>
      </c>
      <c r="AA143" s="19">
        <f t="shared" si="8"/>
        <v>-16.375</v>
      </c>
    </row>
    <row r="144" spans="1:27" x14ac:dyDescent="0.25">
      <c r="A144" s="22">
        <v>41045</v>
      </c>
      <c r="B144" s="26">
        <v>45</v>
      </c>
      <c r="C144" s="16">
        <v>49</v>
      </c>
      <c r="D144" s="16">
        <v>26</v>
      </c>
      <c r="E144" s="16">
        <v>-10</v>
      </c>
      <c r="F144" s="16">
        <v>-42</v>
      </c>
      <c r="G144" s="16">
        <v>-72</v>
      </c>
      <c r="H144" s="16">
        <v>-92</v>
      </c>
      <c r="I144" s="16">
        <v>-96</v>
      </c>
      <c r="J144" s="16">
        <v>-72</v>
      </c>
      <c r="K144" s="16">
        <v>-24</v>
      </c>
      <c r="L144" s="16">
        <v>22</v>
      </c>
      <c r="M144" s="16">
        <v>66</v>
      </c>
      <c r="N144" s="16">
        <v>90</v>
      </c>
      <c r="O144" s="16">
        <v>101</v>
      </c>
      <c r="P144" s="16">
        <v>96</v>
      </c>
      <c r="Q144" s="16">
        <v>72</v>
      </c>
      <c r="R144" s="16">
        <v>32</v>
      </c>
      <c r="S144" s="16">
        <v>-8</v>
      </c>
      <c r="T144" s="16">
        <v>-44</v>
      </c>
      <c r="U144" s="16">
        <v>-85</v>
      </c>
      <c r="V144" s="16">
        <v>-110</v>
      </c>
      <c r="W144" s="16">
        <v>-108</v>
      </c>
      <c r="X144" s="16">
        <v>-70</v>
      </c>
      <c r="Y144" s="17">
        <v>-22</v>
      </c>
      <c r="Z144" s="19">
        <f t="shared" si="7"/>
        <v>-256</v>
      </c>
      <c r="AA144" s="19">
        <f t="shared" si="8"/>
        <v>-10.666666666666666</v>
      </c>
    </row>
    <row r="145" spans="1:27" x14ac:dyDescent="0.25">
      <c r="A145" s="22">
        <v>41046</v>
      </c>
      <c r="B145" s="26">
        <v>26</v>
      </c>
      <c r="C145" s="16">
        <v>56</v>
      </c>
      <c r="D145" s="16">
        <v>65</v>
      </c>
      <c r="E145" s="16">
        <v>56</v>
      </c>
      <c r="F145" s="16">
        <v>34</v>
      </c>
      <c r="G145" s="16">
        <v>2</v>
      </c>
      <c r="H145" s="16">
        <v>-34</v>
      </c>
      <c r="I145" s="16">
        <v>-64</v>
      </c>
      <c r="J145" s="16">
        <v>-75</v>
      </c>
      <c r="K145" s="16">
        <v>-64</v>
      </c>
      <c r="L145" s="16">
        <v>-18</v>
      </c>
      <c r="M145" s="16">
        <v>34</v>
      </c>
      <c r="N145" s="16">
        <v>76</v>
      </c>
      <c r="O145" s="16">
        <v>98</v>
      </c>
      <c r="P145" s="16">
        <v>106</v>
      </c>
      <c r="Q145" s="16">
        <v>94</v>
      </c>
      <c r="R145" s="16">
        <v>58</v>
      </c>
      <c r="S145" s="16">
        <v>10</v>
      </c>
      <c r="T145" s="16">
        <v>-34</v>
      </c>
      <c r="U145" s="16">
        <v>-80</v>
      </c>
      <c r="V145" s="16">
        <v>-116</v>
      </c>
      <c r="W145" s="16">
        <v>-136</v>
      </c>
      <c r="X145" s="16">
        <v>-110</v>
      </c>
      <c r="Y145" s="17">
        <v>-50</v>
      </c>
      <c r="Z145" s="19">
        <f t="shared" si="7"/>
        <v>-66</v>
      </c>
      <c r="AA145" s="19">
        <f t="shared" si="8"/>
        <v>-2.75</v>
      </c>
    </row>
    <row r="146" spans="1:27" x14ac:dyDescent="0.25">
      <c r="A146" s="22">
        <v>41047</v>
      </c>
      <c r="B146" s="26">
        <v>4</v>
      </c>
      <c r="C146" s="16">
        <v>48</v>
      </c>
      <c r="D146" s="16">
        <v>72</v>
      </c>
      <c r="E146" s="16">
        <v>79</v>
      </c>
      <c r="F146" s="16">
        <v>68</v>
      </c>
      <c r="G146" s="16">
        <v>34</v>
      </c>
      <c r="H146" s="16">
        <v>-4</v>
      </c>
      <c r="I146" s="16">
        <v>-40</v>
      </c>
      <c r="J146" s="16">
        <v>-52</v>
      </c>
      <c r="K146" s="16">
        <v>-50</v>
      </c>
      <c r="L146" s="16">
        <v>-22</v>
      </c>
      <c r="M146" s="16">
        <v>20</v>
      </c>
      <c r="N146" s="16">
        <v>60</v>
      </c>
      <c r="O146" s="16">
        <v>88</v>
      </c>
      <c r="P146" s="16">
        <v>100</v>
      </c>
      <c r="Q146" s="16">
        <v>98</v>
      </c>
      <c r="R146" s="16">
        <v>72</v>
      </c>
      <c r="S146" s="16">
        <v>34</v>
      </c>
      <c r="T146" s="16">
        <v>-16</v>
      </c>
      <c r="U146" s="16">
        <v>-57</v>
      </c>
      <c r="V146" s="16">
        <v>-104</v>
      </c>
      <c r="W146" s="16">
        <v>-136</v>
      </c>
      <c r="X146" s="16">
        <v>-148</v>
      </c>
      <c r="Y146" s="17">
        <v>-94</v>
      </c>
      <c r="Z146" s="19">
        <f t="shared" si="7"/>
        <v>54</v>
      </c>
      <c r="AA146" s="19">
        <f t="shared" si="8"/>
        <v>2.25</v>
      </c>
    </row>
    <row r="147" spans="1:27" x14ac:dyDescent="0.25">
      <c r="A147" s="22">
        <v>41048</v>
      </c>
      <c r="B147" s="26">
        <v>-28</v>
      </c>
      <c r="C147" s="16">
        <v>26</v>
      </c>
      <c r="D147" s="16">
        <v>65</v>
      </c>
      <c r="E147" s="16">
        <v>88</v>
      </c>
      <c r="F147" s="16">
        <v>93</v>
      </c>
      <c r="G147" s="16">
        <v>76</v>
      </c>
      <c r="H147" s="16">
        <v>44</v>
      </c>
      <c r="I147" s="16">
        <v>8</v>
      </c>
      <c r="J147" s="16">
        <v>-27</v>
      </c>
      <c r="K147" s="16">
        <v>-43</v>
      </c>
      <c r="L147" s="16">
        <v>-38</v>
      </c>
      <c r="M147" s="16">
        <v>-6</v>
      </c>
      <c r="N147" s="16">
        <v>38</v>
      </c>
      <c r="O147" s="16">
        <v>72</v>
      </c>
      <c r="P147" s="16">
        <v>90</v>
      </c>
      <c r="Q147" s="16">
        <v>95</v>
      </c>
      <c r="R147" s="16">
        <v>76</v>
      </c>
      <c r="S147" s="16">
        <v>38</v>
      </c>
      <c r="T147" s="16">
        <v>-10</v>
      </c>
      <c r="U147" s="16">
        <v>-54</v>
      </c>
      <c r="V147" s="16">
        <v>-104</v>
      </c>
      <c r="W147" s="16">
        <v>-138</v>
      </c>
      <c r="X147" s="16">
        <v>-166</v>
      </c>
      <c r="Y147" s="17">
        <v>-158</v>
      </c>
      <c r="Z147" s="19">
        <f t="shared" si="7"/>
        <v>37</v>
      </c>
      <c r="AA147" s="19">
        <f t="shared" si="8"/>
        <v>1.5416666666666667</v>
      </c>
    </row>
    <row r="148" spans="1:27" x14ac:dyDescent="0.25">
      <c r="A148" s="22">
        <v>41049</v>
      </c>
      <c r="B148" s="26">
        <v>-80</v>
      </c>
      <c r="C148" s="16">
        <v>-16</v>
      </c>
      <c r="D148" s="16">
        <v>38</v>
      </c>
      <c r="E148" s="16">
        <v>78</v>
      </c>
      <c r="F148" s="16">
        <v>96</v>
      </c>
      <c r="G148" s="16">
        <v>96</v>
      </c>
      <c r="H148" s="16">
        <v>68</v>
      </c>
      <c r="I148" s="16">
        <v>38</v>
      </c>
      <c r="J148" s="16">
        <v>-6</v>
      </c>
      <c r="K148" s="16">
        <v>-32</v>
      </c>
      <c r="L148" s="16">
        <v>-39</v>
      </c>
      <c r="M148" s="16">
        <v>-16</v>
      </c>
      <c r="N148" s="16">
        <v>24</v>
      </c>
      <c r="O148" s="16">
        <v>60</v>
      </c>
      <c r="P148" s="16">
        <v>84</v>
      </c>
      <c r="Q148" s="16">
        <v>95</v>
      </c>
      <c r="R148" s="16">
        <v>90</v>
      </c>
      <c r="S148" s="16">
        <v>58</v>
      </c>
      <c r="T148" s="16">
        <v>8</v>
      </c>
      <c r="U148" s="16">
        <v>-40</v>
      </c>
      <c r="V148" s="16">
        <v>-96</v>
      </c>
      <c r="W148" s="16">
        <v>-132</v>
      </c>
      <c r="X148" s="16">
        <v>-168</v>
      </c>
      <c r="Y148" s="17">
        <v>-181</v>
      </c>
      <c r="Z148" s="19">
        <f t="shared" si="7"/>
        <v>27</v>
      </c>
      <c r="AA148" s="19">
        <f t="shared" si="8"/>
        <v>1.125</v>
      </c>
    </row>
    <row r="149" spans="1:27" x14ac:dyDescent="0.25">
      <c r="A149" s="22">
        <v>41050</v>
      </c>
      <c r="B149" s="26">
        <v>-130</v>
      </c>
      <c r="C149" s="16">
        <v>-42</v>
      </c>
      <c r="D149" s="16">
        <v>16</v>
      </c>
      <c r="E149" s="16">
        <v>60</v>
      </c>
      <c r="F149" s="16">
        <v>90</v>
      </c>
      <c r="G149" s="16">
        <v>101</v>
      </c>
      <c r="H149" s="16">
        <v>94</v>
      </c>
      <c r="I149" s="16">
        <v>68</v>
      </c>
      <c r="J149" s="16">
        <v>30</v>
      </c>
      <c r="K149" s="16">
        <v>-8</v>
      </c>
      <c r="L149" s="16">
        <v>-30</v>
      </c>
      <c r="M149" s="16">
        <v>-22</v>
      </c>
      <c r="N149" s="16">
        <v>10</v>
      </c>
      <c r="O149" s="16">
        <v>48</v>
      </c>
      <c r="P149" s="16">
        <v>76</v>
      </c>
      <c r="Q149" s="16">
        <v>90</v>
      </c>
      <c r="R149" s="16">
        <v>94</v>
      </c>
      <c r="S149" s="16">
        <v>76</v>
      </c>
      <c r="T149" s="16">
        <v>34</v>
      </c>
      <c r="U149" s="16">
        <v>-16</v>
      </c>
      <c r="V149" s="16">
        <v>-74</v>
      </c>
      <c r="W149" s="16">
        <v>-118</v>
      </c>
      <c r="X149" s="16">
        <v>-158</v>
      </c>
      <c r="Y149" s="17">
        <v>-188</v>
      </c>
      <c r="Z149" s="19">
        <f t="shared" si="7"/>
        <v>101</v>
      </c>
      <c r="AA149" s="19">
        <f t="shared" si="8"/>
        <v>4.208333333333333</v>
      </c>
    </row>
    <row r="150" spans="1:27" x14ac:dyDescent="0.25">
      <c r="A150" s="22">
        <v>41051</v>
      </c>
      <c r="B150" s="26">
        <v>-178</v>
      </c>
      <c r="C150" s="16">
        <v>-100</v>
      </c>
      <c r="D150" s="16">
        <v>-22</v>
      </c>
      <c r="E150" s="16">
        <v>34</v>
      </c>
      <c r="F150" s="16">
        <v>74</v>
      </c>
      <c r="G150" s="16">
        <v>96</v>
      </c>
      <c r="H150" s="16">
        <v>101</v>
      </c>
      <c r="I150" s="16">
        <v>89</v>
      </c>
      <c r="J150" s="16">
        <v>52</v>
      </c>
      <c r="K150" s="16">
        <v>12</v>
      </c>
      <c r="L150" s="16">
        <v>-20</v>
      </c>
      <c r="M150" s="16">
        <v>-29</v>
      </c>
      <c r="N150" s="16">
        <v>-8</v>
      </c>
      <c r="O150" s="16">
        <v>30</v>
      </c>
      <c r="P150" s="16">
        <v>66</v>
      </c>
      <c r="Q150" s="16">
        <v>86</v>
      </c>
      <c r="R150" s="16">
        <v>95</v>
      </c>
      <c r="S150" s="16">
        <v>88</v>
      </c>
      <c r="T150" s="16">
        <v>56</v>
      </c>
      <c r="U150" s="16">
        <v>6</v>
      </c>
      <c r="V150" s="16">
        <v>-50</v>
      </c>
      <c r="W150" s="16">
        <v>-100</v>
      </c>
      <c r="X150" s="16">
        <v>-138</v>
      </c>
      <c r="Y150" s="17">
        <v>-176</v>
      </c>
      <c r="Z150" s="19">
        <f t="shared" si="7"/>
        <v>64</v>
      </c>
      <c r="AA150" s="19">
        <f t="shared" si="8"/>
        <v>2.6666666666666665</v>
      </c>
    </row>
    <row r="151" spans="1:27" x14ac:dyDescent="0.25">
      <c r="A151" s="22">
        <v>41052</v>
      </c>
      <c r="B151" s="26">
        <v>-193</v>
      </c>
      <c r="C151" s="16">
        <v>-156</v>
      </c>
      <c r="D151" s="16">
        <v>-70</v>
      </c>
      <c r="E151" s="16">
        <v>-2</v>
      </c>
      <c r="F151" s="16">
        <v>50</v>
      </c>
      <c r="G151" s="16">
        <v>84</v>
      </c>
      <c r="H151" s="16">
        <v>98</v>
      </c>
      <c r="I151" s="16">
        <v>97</v>
      </c>
      <c r="J151" s="16">
        <v>74</v>
      </c>
      <c r="K151" s="16">
        <v>40</v>
      </c>
      <c r="L151" s="16">
        <v>6</v>
      </c>
      <c r="M151" s="16">
        <v>-14</v>
      </c>
      <c r="N151" s="16">
        <v>-9</v>
      </c>
      <c r="O151" s="16">
        <v>18</v>
      </c>
      <c r="P151" s="16">
        <v>50</v>
      </c>
      <c r="Q151" s="16">
        <v>76</v>
      </c>
      <c r="R151" s="16">
        <v>88</v>
      </c>
      <c r="S151" s="16">
        <v>88</v>
      </c>
      <c r="T151" s="16">
        <v>70</v>
      </c>
      <c r="U151" s="16">
        <v>29</v>
      </c>
      <c r="V151" s="16">
        <v>-18</v>
      </c>
      <c r="W151" s="16">
        <v>-70</v>
      </c>
      <c r="X151" s="16">
        <v>-114</v>
      </c>
      <c r="Y151" s="17">
        <v>-156</v>
      </c>
      <c r="Z151" s="19">
        <f t="shared" si="7"/>
        <v>66</v>
      </c>
      <c r="AA151" s="19">
        <f t="shared" si="8"/>
        <v>2.75</v>
      </c>
    </row>
    <row r="152" spans="1:27" x14ac:dyDescent="0.25">
      <c r="A152" s="22">
        <v>41053</v>
      </c>
      <c r="B152" s="26">
        <v>-190</v>
      </c>
      <c r="C152" s="16">
        <v>-199</v>
      </c>
      <c r="D152" s="16">
        <v>-146</v>
      </c>
      <c r="E152" s="16">
        <v>-52</v>
      </c>
      <c r="F152" s="16">
        <v>12</v>
      </c>
      <c r="G152" s="16">
        <v>58</v>
      </c>
      <c r="H152" s="16">
        <v>88</v>
      </c>
      <c r="I152" s="16">
        <v>98</v>
      </c>
      <c r="J152" s="16">
        <v>88</v>
      </c>
      <c r="K152" s="16">
        <v>62</v>
      </c>
      <c r="L152" s="16">
        <v>32</v>
      </c>
      <c r="M152" s="16">
        <v>0</v>
      </c>
      <c r="N152" s="16">
        <v>-15</v>
      </c>
      <c r="O152" s="16">
        <v>2</v>
      </c>
      <c r="P152" s="16">
        <v>34</v>
      </c>
      <c r="Q152" s="16">
        <v>62</v>
      </c>
      <c r="R152" s="16">
        <v>78</v>
      </c>
      <c r="S152" s="16">
        <v>85</v>
      </c>
      <c r="T152" s="16">
        <v>80</v>
      </c>
      <c r="U152" s="16">
        <v>50</v>
      </c>
      <c r="V152" s="16">
        <v>4</v>
      </c>
      <c r="W152" s="16">
        <v>-44</v>
      </c>
      <c r="X152" s="16">
        <v>-94</v>
      </c>
      <c r="Y152" s="17">
        <v>-134</v>
      </c>
      <c r="Z152" s="19">
        <f t="shared" si="7"/>
        <v>-41</v>
      </c>
      <c r="AA152" s="19">
        <f t="shared" si="8"/>
        <v>-1.7083333333333333</v>
      </c>
    </row>
    <row r="153" spans="1:27" x14ac:dyDescent="0.25">
      <c r="A153" s="22">
        <v>41054</v>
      </c>
      <c r="B153" s="26">
        <v>-170</v>
      </c>
      <c r="C153" s="16">
        <v>-192</v>
      </c>
      <c r="D153" s="16">
        <v>-178</v>
      </c>
      <c r="E153" s="16">
        <v>-96</v>
      </c>
      <c r="F153" s="16">
        <v>-24</v>
      </c>
      <c r="G153" s="16">
        <v>32</v>
      </c>
      <c r="H153" s="16">
        <v>76</v>
      </c>
      <c r="I153" s="16">
        <v>97</v>
      </c>
      <c r="J153" s="16">
        <v>103</v>
      </c>
      <c r="K153" s="16">
        <v>86</v>
      </c>
      <c r="L153" s="16">
        <v>54</v>
      </c>
      <c r="M153" s="16">
        <v>28</v>
      </c>
      <c r="N153" s="16">
        <v>10</v>
      </c>
      <c r="O153" s="16">
        <v>2</v>
      </c>
      <c r="P153" s="16">
        <v>18</v>
      </c>
      <c r="Q153" s="16">
        <v>42</v>
      </c>
      <c r="R153" s="16">
        <v>54</v>
      </c>
      <c r="S153" s="16">
        <v>68</v>
      </c>
      <c r="T153" s="16">
        <v>76</v>
      </c>
      <c r="U153" s="16">
        <v>68</v>
      </c>
      <c r="V153" s="16">
        <v>32</v>
      </c>
      <c r="W153" s="16">
        <v>-18</v>
      </c>
      <c r="X153" s="16">
        <v>-70</v>
      </c>
      <c r="Y153" s="17">
        <v>-118</v>
      </c>
      <c r="Z153" s="19">
        <f t="shared" si="7"/>
        <v>-20</v>
      </c>
      <c r="AA153" s="19">
        <f t="shared" si="8"/>
        <v>-0.83333333333333337</v>
      </c>
    </row>
    <row r="154" spans="1:27" x14ac:dyDescent="0.25">
      <c r="A154" s="22">
        <v>41055</v>
      </c>
      <c r="B154" s="26">
        <v>-154</v>
      </c>
      <c r="C154" s="16">
        <v>-186</v>
      </c>
      <c r="D154" s="16">
        <v>-198</v>
      </c>
      <c r="E154" s="16">
        <v>-144</v>
      </c>
      <c r="F154" s="16">
        <v>-54</v>
      </c>
      <c r="G154" s="16">
        <v>8</v>
      </c>
      <c r="H154" s="16">
        <v>56</v>
      </c>
      <c r="I154" s="16">
        <v>88</v>
      </c>
      <c r="J154" s="16">
        <v>100</v>
      </c>
      <c r="K154" s="16">
        <v>98</v>
      </c>
      <c r="L154" s="16">
        <v>74</v>
      </c>
      <c r="M154" s="16">
        <v>48</v>
      </c>
      <c r="N154" s="16">
        <v>18</v>
      </c>
      <c r="O154" s="16">
        <v>4</v>
      </c>
      <c r="P154" s="16">
        <v>6</v>
      </c>
      <c r="Q154" s="16">
        <v>32</v>
      </c>
      <c r="R154" s="16">
        <v>66</v>
      </c>
      <c r="S154" s="16">
        <v>86</v>
      </c>
      <c r="T154" s="16">
        <v>96</v>
      </c>
      <c r="U154" s="16">
        <v>85</v>
      </c>
      <c r="V154" s="16">
        <v>54</v>
      </c>
      <c r="W154" s="16">
        <v>14</v>
      </c>
      <c r="X154" s="16">
        <v>-32</v>
      </c>
      <c r="Y154" s="17">
        <v>-80</v>
      </c>
      <c r="Z154" s="19">
        <f t="shared" si="7"/>
        <v>85</v>
      </c>
      <c r="AA154" s="19">
        <f t="shared" si="8"/>
        <v>3.5416666666666665</v>
      </c>
    </row>
    <row r="155" spans="1:27" x14ac:dyDescent="0.25">
      <c r="A155" s="22">
        <v>41056</v>
      </c>
      <c r="B155" s="26">
        <v>-120</v>
      </c>
      <c r="C155" s="16">
        <v>-154</v>
      </c>
      <c r="D155" s="16">
        <v>-180</v>
      </c>
      <c r="E155" s="16">
        <v>-162</v>
      </c>
      <c r="F155" s="16">
        <v>-80</v>
      </c>
      <c r="G155" s="16">
        <v>-16</v>
      </c>
      <c r="H155" s="16">
        <v>32</v>
      </c>
      <c r="I155" s="16">
        <v>73</v>
      </c>
      <c r="J155" s="16">
        <v>92</v>
      </c>
      <c r="K155" s="16">
        <v>102</v>
      </c>
      <c r="L155" s="16">
        <v>98</v>
      </c>
      <c r="M155" s="16">
        <v>76</v>
      </c>
      <c r="N155" s="16">
        <v>40</v>
      </c>
      <c r="O155" s="16">
        <v>6</v>
      </c>
      <c r="P155" s="16">
        <v>-12</v>
      </c>
      <c r="Q155" s="16">
        <v>-12</v>
      </c>
      <c r="R155" s="16">
        <v>2</v>
      </c>
      <c r="S155" s="16">
        <v>28</v>
      </c>
      <c r="T155" s="16">
        <v>52</v>
      </c>
      <c r="U155" s="16">
        <v>71</v>
      </c>
      <c r="V155" s="16">
        <v>76</v>
      </c>
      <c r="W155" s="16">
        <v>56</v>
      </c>
      <c r="X155" s="16">
        <v>10</v>
      </c>
      <c r="Y155" s="17">
        <v>-42</v>
      </c>
      <c r="Z155" s="19">
        <f t="shared" si="7"/>
        <v>36</v>
      </c>
      <c r="AA155" s="19">
        <f t="shared" si="8"/>
        <v>1.5</v>
      </c>
    </row>
    <row r="156" spans="1:27" x14ac:dyDescent="0.25">
      <c r="A156" s="22">
        <v>41057</v>
      </c>
      <c r="B156" s="26">
        <v>-94</v>
      </c>
      <c r="C156" s="16">
        <v>-126</v>
      </c>
      <c r="D156" s="16">
        <v>-154</v>
      </c>
      <c r="E156" s="16">
        <v>-160</v>
      </c>
      <c r="F156" s="16">
        <v>-128</v>
      </c>
      <c r="G156" s="16">
        <v>-58</v>
      </c>
      <c r="H156" s="16">
        <v>-2</v>
      </c>
      <c r="I156" s="16">
        <v>50</v>
      </c>
      <c r="J156" s="16">
        <v>77</v>
      </c>
      <c r="K156" s="16">
        <v>88</v>
      </c>
      <c r="L156" s="16">
        <v>88</v>
      </c>
      <c r="M156" s="16">
        <v>78</v>
      </c>
      <c r="N156" s="16">
        <v>60</v>
      </c>
      <c r="O156" s="16">
        <v>37</v>
      </c>
      <c r="P156" s="16">
        <v>16</v>
      </c>
      <c r="Q156" s="16">
        <v>-1</v>
      </c>
      <c r="R156" s="16">
        <v>-9</v>
      </c>
      <c r="S156" s="16">
        <v>-2</v>
      </c>
      <c r="T156" s="16">
        <v>8</v>
      </c>
      <c r="U156" s="16">
        <v>24</v>
      </c>
      <c r="V156" s="16">
        <v>36</v>
      </c>
      <c r="W156" s="16">
        <v>36</v>
      </c>
      <c r="X156" s="16">
        <v>22</v>
      </c>
      <c r="Y156" s="17">
        <v>-10</v>
      </c>
      <c r="Z156" s="19">
        <f t="shared" si="7"/>
        <v>-124</v>
      </c>
      <c r="AA156" s="19">
        <f t="shared" si="8"/>
        <v>-5.166666666666667</v>
      </c>
    </row>
    <row r="157" spans="1:27" x14ac:dyDescent="0.25">
      <c r="A157" s="22">
        <v>41058</v>
      </c>
      <c r="B157" s="26">
        <v>-50</v>
      </c>
      <c r="C157" s="16">
        <v>-98</v>
      </c>
      <c r="D157" s="16">
        <v>-128</v>
      </c>
      <c r="E157" s="16">
        <v>-149</v>
      </c>
      <c r="F157" s="16">
        <v>-149</v>
      </c>
      <c r="G157" s="16">
        <v>-110</v>
      </c>
      <c r="H157" s="16">
        <v>-46</v>
      </c>
      <c r="I157" s="16">
        <v>12</v>
      </c>
      <c r="J157" s="16">
        <v>55</v>
      </c>
      <c r="K157" s="16">
        <v>83</v>
      </c>
      <c r="L157" s="16">
        <v>96</v>
      </c>
      <c r="M157" s="16">
        <v>97</v>
      </c>
      <c r="N157" s="16">
        <v>80</v>
      </c>
      <c r="O157" s="16">
        <v>51</v>
      </c>
      <c r="P157" s="16">
        <v>14</v>
      </c>
      <c r="Q157" s="16">
        <v>-15</v>
      </c>
      <c r="R157" s="16">
        <v>-30</v>
      </c>
      <c r="S157" s="16">
        <v>-40</v>
      </c>
      <c r="T157" s="16">
        <v>-29</v>
      </c>
      <c r="U157" s="16">
        <v>-4</v>
      </c>
      <c r="V157" s="16">
        <v>16</v>
      </c>
      <c r="W157" s="16">
        <v>32</v>
      </c>
      <c r="X157" s="16">
        <v>37</v>
      </c>
      <c r="Y157" s="17">
        <v>32</v>
      </c>
      <c r="Z157" s="19">
        <f t="shared" si="7"/>
        <v>-243</v>
      </c>
      <c r="AA157" s="19">
        <f t="shared" si="8"/>
        <v>-10.125</v>
      </c>
    </row>
    <row r="158" spans="1:27" x14ac:dyDescent="0.25">
      <c r="A158" s="22">
        <v>41059</v>
      </c>
      <c r="B158" s="26">
        <v>6</v>
      </c>
      <c r="C158" s="16">
        <v>-34</v>
      </c>
      <c r="D158" s="16">
        <v>-75</v>
      </c>
      <c r="E158" s="16">
        <v>-107</v>
      </c>
      <c r="F158" s="16">
        <v>-127</v>
      </c>
      <c r="G158" s="16">
        <v>-125</v>
      </c>
      <c r="H158" s="16">
        <v>-75</v>
      </c>
      <c r="I158" s="16">
        <v>-33</v>
      </c>
      <c r="J158" s="16">
        <v>17</v>
      </c>
      <c r="K158" s="16">
        <v>57</v>
      </c>
      <c r="L158" s="16">
        <v>86</v>
      </c>
      <c r="M158" s="16">
        <v>99</v>
      </c>
      <c r="N158" s="16">
        <v>101</v>
      </c>
      <c r="O158" s="16">
        <v>84</v>
      </c>
      <c r="P158" s="16">
        <v>51</v>
      </c>
      <c r="Q158" s="16">
        <v>10</v>
      </c>
      <c r="R158" s="16">
        <v>-32</v>
      </c>
      <c r="S158" s="16">
        <v>-64</v>
      </c>
      <c r="T158" s="16">
        <v>-81</v>
      </c>
      <c r="U158" s="16">
        <v>-69</v>
      </c>
      <c r="V158" s="16">
        <v>-36</v>
      </c>
      <c r="W158" s="16">
        <v>0</v>
      </c>
      <c r="X158" s="16">
        <v>28</v>
      </c>
      <c r="Y158" s="17">
        <v>48</v>
      </c>
      <c r="Z158" s="19">
        <f t="shared" si="7"/>
        <v>-271</v>
      </c>
      <c r="AA158" s="19">
        <f t="shared" si="8"/>
        <v>-11.291666666666666</v>
      </c>
    </row>
    <row r="159" spans="1:27" x14ac:dyDescent="0.25">
      <c r="A159" s="57">
        <v>41060</v>
      </c>
      <c r="B159" s="58">
        <v>53</v>
      </c>
      <c r="C159" s="59">
        <v>37</v>
      </c>
      <c r="D159" s="59">
        <v>3</v>
      </c>
      <c r="E159" s="59">
        <v>-39</v>
      </c>
      <c r="F159" s="59">
        <v>-75</v>
      </c>
      <c r="G159" s="59">
        <v>-96</v>
      </c>
      <c r="H159" s="59">
        <v>-96</v>
      </c>
      <c r="I159" s="59">
        <v>-70</v>
      </c>
      <c r="J159" s="59">
        <v>-20</v>
      </c>
      <c r="K159" s="59">
        <v>26</v>
      </c>
      <c r="L159" s="59">
        <v>68</v>
      </c>
      <c r="M159" s="59">
        <v>92</v>
      </c>
      <c r="N159" s="59">
        <v>104</v>
      </c>
      <c r="O159" s="59">
        <v>104</v>
      </c>
      <c r="P159" s="59">
        <v>82</v>
      </c>
      <c r="Q159" s="59">
        <v>38</v>
      </c>
      <c r="R159" s="59">
        <v>-10</v>
      </c>
      <c r="S159" s="59">
        <v>-54</v>
      </c>
      <c r="T159" s="59">
        <v>-92</v>
      </c>
      <c r="U159" s="59">
        <v>-110</v>
      </c>
      <c r="V159" s="59">
        <v>-100</v>
      </c>
      <c r="W159" s="59">
        <v>-50</v>
      </c>
      <c r="X159" s="59">
        <v>10</v>
      </c>
      <c r="Y159" s="60">
        <v>46</v>
      </c>
      <c r="Z159" s="61">
        <f>SUM(B159:Y159)</f>
        <v>-149</v>
      </c>
      <c r="AA159" s="61">
        <f>AVERAGE(B159:Y159)</f>
        <v>-6.208333333333333</v>
      </c>
    </row>
    <row r="160" spans="1:27" x14ac:dyDescent="0.25">
      <c r="A160" s="73"/>
      <c r="B160" s="74"/>
      <c r="C160" s="75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6"/>
      <c r="Z160" s="77"/>
      <c r="AA160" s="77"/>
    </row>
    <row r="161" spans="1:27" x14ac:dyDescent="0.25">
      <c r="A161" s="40">
        <v>41061</v>
      </c>
      <c r="B161" s="32">
        <v>70</v>
      </c>
      <c r="C161" s="33">
        <v>77</v>
      </c>
      <c r="D161" s="33">
        <v>66</v>
      </c>
      <c r="E161" s="33">
        <v>40</v>
      </c>
      <c r="F161" s="33">
        <v>0</v>
      </c>
      <c r="G161" s="33">
        <v>-40</v>
      </c>
      <c r="H161" s="33">
        <v>-64</v>
      </c>
      <c r="I161" s="33">
        <v>-69</v>
      </c>
      <c r="J161" s="33">
        <v>-45</v>
      </c>
      <c r="K161" s="33">
        <v>9</v>
      </c>
      <c r="L161" s="33">
        <v>54</v>
      </c>
      <c r="M161" s="33">
        <v>88</v>
      </c>
      <c r="N161" s="33">
        <v>107</v>
      </c>
      <c r="O161" s="33">
        <v>118</v>
      </c>
      <c r="P161" s="33">
        <v>115</v>
      </c>
      <c r="Q161" s="33">
        <v>83</v>
      </c>
      <c r="R161" s="33">
        <v>32</v>
      </c>
      <c r="S161" s="33">
        <v>-16</v>
      </c>
      <c r="T161" s="33">
        <v>-62</v>
      </c>
      <c r="U161" s="33">
        <v>-102</v>
      </c>
      <c r="V161" s="33">
        <v>-125</v>
      </c>
      <c r="W161" s="33">
        <v>-120</v>
      </c>
      <c r="X161" s="33">
        <v>-70</v>
      </c>
      <c r="Y161" s="34">
        <v>-10</v>
      </c>
      <c r="Z161" s="35">
        <f t="shared" si="7"/>
        <v>136</v>
      </c>
      <c r="AA161" s="35">
        <f t="shared" ref="AA161:AA190" si="9">AVERAGE(B161:Y161)</f>
        <v>5.666666666666667</v>
      </c>
    </row>
    <row r="162" spans="1:27" x14ac:dyDescent="0.25">
      <c r="A162" s="22">
        <v>41062</v>
      </c>
      <c r="B162" s="26">
        <v>42</v>
      </c>
      <c r="C162" s="16">
        <v>80</v>
      </c>
      <c r="D162" s="16">
        <v>107</v>
      </c>
      <c r="E162" s="16">
        <v>109</v>
      </c>
      <c r="F162" s="16">
        <v>74</v>
      </c>
      <c r="G162" s="16">
        <v>35</v>
      </c>
      <c r="H162" s="16">
        <v>-8</v>
      </c>
      <c r="I162" s="16">
        <v>-39</v>
      </c>
      <c r="J162" s="16">
        <v>-46</v>
      </c>
      <c r="K162" s="16">
        <v>-19</v>
      </c>
      <c r="L162" s="16">
        <v>31</v>
      </c>
      <c r="M162" s="16">
        <v>73</v>
      </c>
      <c r="N162" s="16">
        <v>100</v>
      </c>
      <c r="O162" s="16">
        <v>115</v>
      </c>
      <c r="P162" s="16">
        <v>121</v>
      </c>
      <c r="Q162" s="16">
        <v>103</v>
      </c>
      <c r="R162" s="16">
        <v>56</v>
      </c>
      <c r="S162" s="16">
        <v>6</v>
      </c>
      <c r="T162" s="16">
        <v>-44</v>
      </c>
      <c r="U162" s="16">
        <v>-86</v>
      </c>
      <c r="V162" s="16">
        <v>-128</v>
      </c>
      <c r="W162" s="16">
        <v>-154</v>
      </c>
      <c r="X162" s="16">
        <v>-132</v>
      </c>
      <c r="Y162" s="17">
        <v>-56</v>
      </c>
      <c r="Z162" s="19">
        <f t="shared" si="7"/>
        <v>340</v>
      </c>
      <c r="AA162" s="19">
        <f t="shared" si="9"/>
        <v>14.166666666666666</v>
      </c>
    </row>
    <row r="163" spans="1:27" x14ac:dyDescent="0.25">
      <c r="A163" s="22">
        <v>41063</v>
      </c>
      <c r="B163" s="26">
        <v>14</v>
      </c>
      <c r="C163" s="16">
        <v>63</v>
      </c>
      <c r="D163" s="16">
        <v>94</v>
      </c>
      <c r="E163" s="16">
        <v>109</v>
      </c>
      <c r="F163" s="16">
        <v>110</v>
      </c>
      <c r="G163" s="16">
        <v>84</v>
      </c>
      <c r="H163" s="16">
        <v>47</v>
      </c>
      <c r="I163" s="16">
        <v>10</v>
      </c>
      <c r="J163" s="16">
        <v>-20</v>
      </c>
      <c r="K163" s="16">
        <v>-33</v>
      </c>
      <c r="L163" s="16">
        <v>-14</v>
      </c>
      <c r="M163" s="16">
        <v>32</v>
      </c>
      <c r="N163" s="16">
        <v>78</v>
      </c>
      <c r="O163" s="16">
        <v>101</v>
      </c>
      <c r="P163" s="16">
        <v>115</v>
      </c>
      <c r="Q163" s="16">
        <v>116</v>
      </c>
      <c r="R163" s="16">
        <v>90</v>
      </c>
      <c r="S163" s="16">
        <v>34</v>
      </c>
      <c r="T163" s="16">
        <v>-20</v>
      </c>
      <c r="U163" s="16">
        <v>-64</v>
      </c>
      <c r="V163" s="16">
        <v>-110</v>
      </c>
      <c r="W163" s="16">
        <v>-148</v>
      </c>
      <c r="X163" s="16">
        <v>-176</v>
      </c>
      <c r="Y163" s="17">
        <v>-160</v>
      </c>
      <c r="Z163" s="19">
        <f t="shared" si="7"/>
        <v>352</v>
      </c>
      <c r="AA163" s="19">
        <f t="shared" si="9"/>
        <v>14.666666666666666</v>
      </c>
    </row>
    <row r="164" spans="1:27" x14ac:dyDescent="0.25">
      <c r="A164" s="22">
        <v>41064</v>
      </c>
      <c r="B164" s="26">
        <v>-76</v>
      </c>
      <c r="C164" s="16">
        <v>0</v>
      </c>
      <c r="D164" s="16">
        <v>54</v>
      </c>
      <c r="E164" s="16">
        <v>90</v>
      </c>
      <c r="F164" s="16">
        <v>109</v>
      </c>
      <c r="G164" s="16">
        <v>114</v>
      </c>
      <c r="H164" s="16">
        <v>94</v>
      </c>
      <c r="I164" s="16">
        <v>56</v>
      </c>
      <c r="J164" s="16">
        <v>18</v>
      </c>
      <c r="K164" s="16">
        <v>-13</v>
      </c>
      <c r="L164" s="16">
        <v>-21</v>
      </c>
      <c r="M164" s="16">
        <v>3</v>
      </c>
      <c r="N164" s="16">
        <v>42</v>
      </c>
      <c r="O164" s="16">
        <v>80</v>
      </c>
      <c r="P164" s="16">
        <v>104</v>
      </c>
      <c r="Q164" s="16">
        <v>116</v>
      </c>
      <c r="R164" s="16">
        <v>114</v>
      </c>
      <c r="S164" s="16">
        <v>78</v>
      </c>
      <c r="T164" s="16">
        <v>20</v>
      </c>
      <c r="U164" s="16">
        <v>-32</v>
      </c>
      <c r="V164" s="16">
        <v>-92</v>
      </c>
      <c r="W164" s="16">
        <v>-131</v>
      </c>
      <c r="X164" s="16">
        <v>-170</v>
      </c>
      <c r="Y164" s="17">
        <v>-199</v>
      </c>
      <c r="Z164" s="19">
        <f t="shared" si="7"/>
        <v>358</v>
      </c>
      <c r="AA164" s="19">
        <f t="shared" si="9"/>
        <v>14.916666666666666</v>
      </c>
    </row>
    <row r="165" spans="1:27" x14ac:dyDescent="0.25">
      <c r="A165" s="22">
        <v>41065</v>
      </c>
      <c r="B165" s="26">
        <v>-176</v>
      </c>
      <c r="C165" s="16">
        <v>-72</v>
      </c>
      <c r="D165" s="16">
        <v>4</v>
      </c>
      <c r="E165" s="16">
        <v>57</v>
      </c>
      <c r="F165" s="16">
        <v>93</v>
      </c>
      <c r="G165" s="16">
        <v>112</v>
      </c>
      <c r="H165" s="16">
        <v>116</v>
      </c>
      <c r="I165" s="16">
        <v>100</v>
      </c>
      <c r="J165" s="16">
        <v>58</v>
      </c>
      <c r="K165" s="16">
        <v>22</v>
      </c>
      <c r="L165" s="16">
        <v>-5</v>
      </c>
      <c r="M165" s="16">
        <v>-9</v>
      </c>
      <c r="N165" s="16">
        <v>26</v>
      </c>
      <c r="O165" s="16">
        <v>72</v>
      </c>
      <c r="P165" s="16">
        <v>100</v>
      </c>
      <c r="Q165" s="16">
        <v>116</v>
      </c>
      <c r="R165" s="16">
        <v>124</v>
      </c>
      <c r="S165" s="16">
        <v>118</v>
      </c>
      <c r="T165" s="16">
        <v>76</v>
      </c>
      <c r="U165" s="16">
        <v>20</v>
      </c>
      <c r="V165" s="16">
        <v>-38</v>
      </c>
      <c r="W165" s="16">
        <v>-90</v>
      </c>
      <c r="X165" s="16">
        <v>-132</v>
      </c>
      <c r="Y165" s="17">
        <v>-174</v>
      </c>
      <c r="Z165" s="19">
        <f t="shared" si="7"/>
        <v>518</v>
      </c>
      <c r="AA165" s="19">
        <f t="shared" si="9"/>
        <v>21.583333333333332</v>
      </c>
    </row>
    <row r="166" spans="1:27" x14ac:dyDescent="0.25">
      <c r="A166" s="22">
        <v>41066</v>
      </c>
      <c r="B166" s="26">
        <v>-202</v>
      </c>
      <c r="C166" s="16">
        <v>-172</v>
      </c>
      <c r="D166" s="16">
        <v>-58</v>
      </c>
      <c r="E166" s="16">
        <v>16</v>
      </c>
      <c r="F166" s="16">
        <v>68</v>
      </c>
      <c r="G166" s="16">
        <v>98</v>
      </c>
      <c r="H166" s="16">
        <v>117</v>
      </c>
      <c r="I166" s="16">
        <v>122</v>
      </c>
      <c r="J166" s="16">
        <v>104</v>
      </c>
      <c r="K166" s="16">
        <v>70</v>
      </c>
      <c r="L166" s="16">
        <v>32</v>
      </c>
      <c r="M166" s="16">
        <v>1</v>
      </c>
      <c r="N166" s="16">
        <v>0</v>
      </c>
      <c r="O166" s="16">
        <v>38</v>
      </c>
      <c r="P166" s="16">
        <v>80</v>
      </c>
      <c r="Q166" s="16">
        <v>108</v>
      </c>
      <c r="R166" s="16">
        <v>122</v>
      </c>
      <c r="S166" s="16">
        <v>129</v>
      </c>
      <c r="T166" s="16">
        <v>118</v>
      </c>
      <c r="U166" s="16">
        <v>75</v>
      </c>
      <c r="V166" s="16">
        <v>8</v>
      </c>
      <c r="W166" s="16">
        <v>-42</v>
      </c>
      <c r="X166" s="16">
        <v>-96</v>
      </c>
      <c r="Y166" s="17">
        <v>-134</v>
      </c>
      <c r="Z166" s="19">
        <f t="shared" si="7"/>
        <v>602</v>
      </c>
      <c r="AA166" s="19">
        <f t="shared" si="9"/>
        <v>25.083333333333332</v>
      </c>
    </row>
    <row r="167" spans="1:27" x14ac:dyDescent="0.25">
      <c r="A167" s="22">
        <v>41067</v>
      </c>
      <c r="B167" s="26">
        <v>-172</v>
      </c>
      <c r="C167" s="16">
        <v>-194</v>
      </c>
      <c r="D167" s="16">
        <v>-120</v>
      </c>
      <c r="E167" s="16">
        <v>-30</v>
      </c>
      <c r="F167" s="16">
        <v>40</v>
      </c>
      <c r="G167" s="16">
        <v>80</v>
      </c>
      <c r="H167" s="16">
        <v>104</v>
      </c>
      <c r="I167" s="16">
        <v>113</v>
      </c>
      <c r="J167" s="16">
        <v>114</v>
      </c>
      <c r="K167" s="16">
        <v>94</v>
      </c>
      <c r="L167" s="16">
        <v>58</v>
      </c>
      <c r="M167" s="16">
        <v>28</v>
      </c>
      <c r="N167" s="16">
        <v>8</v>
      </c>
      <c r="O167" s="16">
        <v>8</v>
      </c>
      <c r="P167" s="16">
        <v>46</v>
      </c>
      <c r="Q167" s="16">
        <v>92</v>
      </c>
      <c r="R167" s="16">
        <v>118</v>
      </c>
      <c r="S167" s="16">
        <v>128</v>
      </c>
      <c r="T167" s="16">
        <v>128</v>
      </c>
      <c r="U167" s="16">
        <v>101</v>
      </c>
      <c r="V167" s="16">
        <v>42</v>
      </c>
      <c r="W167" s="16">
        <v>-12</v>
      </c>
      <c r="X167" s="16">
        <v>-60</v>
      </c>
      <c r="Y167" s="17">
        <v>-110</v>
      </c>
      <c r="Z167" s="19">
        <f t="shared" si="7"/>
        <v>604</v>
      </c>
      <c r="AA167" s="19">
        <f t="shared" si="9"/>
        <v>25.166666666666668</v>
      </c>
    </row>
    <row r="168" spans="1:27" x14ac:dyDescent="0.25">
      <c r="A168" s="22">
        <v>41068</v>
      </c>
      <c r="B168" s="26">
        <v>-148</v>
      </c>
      <c r="C168" s="16">
        <v>-184</v>
      </c>
      <c r="D168" s="16">
        <v>-186</v>
      </c>
      <c r="E168" s="16">
        <v>-100</v>
      </c>
      <c r="F168" s="16">
        <v>-6</v>
      </c>
      <c r="G168" s="16">
        <v>50</v>
      </c>
      <c r="H168" s="16">
        <v>86</v>
      </c>
      <c r="I168" s="16">
        <v>103</v>
      </c>
      <c r="J168" s="16">
        <v>110</v>
      </c>
      <c r="K168" s="16">
        <v>96</v>
      </c>
      <c r="L168" s="16">
        <v>64</v>
      </c>
      <c r="M168" s="16">
        <v>30</v>
      </c>
      <c r="N168" s="16">
        <v>4</v>
      </c>
      <c r="O168" s="16">
        <v>0</v>
      </c>
      <c r="P168" s="16">
        <v>22</v>
      </c>
      <c r="Q168" s="16">
        <v>54</v>
      </c>
      <c r="R168" s="16">
        <v>84</v>
      </c>
      <c r="S168" s="16">
        <v>100</v>
      </c>
      <c r="T168" s="16">
        <v>109</v>
      </c>
      <c r="U168" s="16">
        <v>104</v>
      </c>
      <c r="V168" s="16">
        <v>74</v>
      </c>
      <c r="W168" s="16">
        <v>24</v>
      </c>
      <c r="X168" s="16">
        <v>-28</v>
      </c>
      <c r="Y168" s="17">
        <v>-80</v>
      </c>
      <c r="Z168" s="19">
        <f t="shared" si="7"/>
        <v>382</v>
      </c>
      <c r="AA168" s="19">
        <f t="shared" si="9"/>
        <v>15.916666666666666</v>
      </c>
    </row>
    <row r="169" spans="1:27" x14ac:dyDescent="0.25">
      <c r="A169" s="22">
        <v>41069</v>
      </c>
      <c r="B169" s="26">
        <v>-124</v>
      </c>
      <c r="C169" s="16">
        <v>-162</v>
      </c>
      <c r="D169" s="16">
        <v>-188</v>
      </c>
      <c r="E169" s="16">
        <v>-172</v>
      </c>
      <c r="F169" s="16">
        <v>-80</v>
      </c>
      <c r="G169" s="16">
        <v>-6</v>
      </c>
      <c r="H169" s="16">
        <v>48</v>
      </c>
      <c r="I169" s="16">
        <v>87</v>
      </c>
      <c r="J169" s="16">
        <v>106</v>
      </c>
      <c r="K169" s="16">
        <v>112</v>
      </c>
      <c r="L169" s="16">
        <v>98</v>
      </c>
      <c r="M169" s="16">
        <v>64</v>
      </c>
      <c r="N169" s="16">
        <v>26</v>
      </c>
      <c r="O169" s="16">
        <v>0</v>
      </c>
      <c r="P169" s="16">
        <v>-17</v>
      </c>
      <c r="Q169" s="16">
        <v>-6</v>
      </c>
      <c r="R169" s="16">
        <v>24</v>
      </c>
      <c r="S169" s="16">
        <v>62</v>
      </c>
      <c r="T169" s="16">
        <v>90</v>
      </c>
      <c r="U169" s="16">
        <v>102</v>
      </c>
      <c r="V169" s="16">
        <v>98</v>
      </c>
      <c r="W169" s="16">
        <v>58</v>
      </c>
      <c r="X169" s="16">
        <v>2</v>
      </c>
      <c r="Y169" s="17">
        <v>-50</v>
      </c>
      <c r="Z169" s="19">
        <f t="shared" si="7"/>
        <v>172</v>
      </c>
      <c r="AA169" s="19">
        <f t="shared" si="9"/>
        <v>7.166666666666667</v>
      </c>
    </row>
    <row r="170" spans="1:27" x14ac:dyDescent="0.25">
      <c r="A170" s="22">
        <v>41070</v>
      </c>
      <c r="B170" s="26">
        <v>-100</v>
      </c>
      <c r="C170" s="16">
        <v>-134</v>
      </c>
      <c r="D170" s="16">
        <v>-168</v>
      </c>
      <c r="E170" s="16">
        <v>-180</v>
      </c>
      <c r="F170" s="16">
        <v>-122</v>
      </c>
      <c r="G170" s="16">
        <v>-34</v>
      </c>
      <c r="H170" s="16">
        <v>28</v>
      </c>
      <c r="I170" s="16">
        <v>66</v>
      </c>
      <c r="J170" s="16">
        <v>94</v>
      </c>
      <c r="K170" s="16">
        <v>103</v>
      </c>
      <c r="L170" s="16">
        <v>96</v>
      </c>
      <c r="M170" s="16">
        <v>68</v>
      </c>
      <c r="N170" s="16">
        <v>26</v>
      </c>
      <c r="O170" s="16">
        <v>-4</v>
      </c>
      <c r="P170" s="16">
        <v>-20</v>
      </c>
      <c r="Q170" s="16">
        <v>-21</v>
      </c>
      <c r="R170" s="16">
        <v>-18</v>
      </c>
      <c r="S170" s="16">
        <v>-10</v>
      </c>
      <c r="T170" s="16">
        <v>20</v>
      </c>
      <c r="U170" s="16">
        <v>53</v>
      </c>
      <c r="V170" s="16">
        <v>64</v>
      </c>
      <c r="W170" s="16">
        <v>60</v>
      </c>
      <c r="X170" s="16">
        <v>36</v>
      </c>
      <c r="Y170" s="17">
        <v>-8</v>
      </c>
      <c r="Z170" s="19">
        <f t="shared" si="7"/>
        <v>-105</v>
      </c>
      <c r="AA170" s="19">
        <f t="shared" si="9"/>
        <v>-4.375</v>
      </c>
    </row>
    <row r="171" spans="1:27" x14ac:dyDescent="0.25">
      <c r="A171" s="22">
        <v>41071</v>
      </c>
      <c r="B171" s="26">
        <v>-58</v>
      </c>
      <c r="C171" s="16">
        <v>-108</v>
      </c>
      <c r="D171" s="16">
        <v>-146</v>
      </c>
      <c r="E171" s="16">
        <v>-169</v>
      </c>
      <c r="F171" s="16">
        <v>-158</v>
      </c>
      <c r="G171" s="16">
        <v>-92</v>
      </c>
      <c r="H171" s="16">
        <v>-20</v>
      </c>
      <c r="I171" s="16">
        <v>35</v>
      </c>
      <c r="J171" s="16">
        <v>78</v>
      </c>
      <c r="K171" s="16">
        <v>96</v>
      </c>
      <c r="L171" s="16">
        <v>99</v>
      </c>
      <c r="M171" s="16">
        <v>82</v>
      </c>
      <c r="N171" s="16">
        <v>46</v>
      </c>
      <c r="O171" s="16">
        <v>8</v>
      </c>
      <c r="P171" s="16">
        <v>-30</v>
      </c>
      <c r="Q171" s="16">
        <v>-56</v>
      </c>
      <c r="R171" s="16">
        <v>-61</v>
      </c>
      <c r="S171" s="16">
        <v>-46</v>
      </c>
      <c r="T171" s="16">
        <v>-25</v>
      </c>
      <c r="U171" s="16">
        <v>-6</v>
      </c>
      <c r="V171" s="16">
        <v>14</v>
      </c>
      <c r="W171" s="16">
        <v>30</v>
      </c>
      <c r="X171" s="16">
        <v>35</v>
      </c>
      <c r="Y171" s="17">
        <v>16</v>
      </c>
      <c r="Z171" s="19">
        <f t="shared" si="7"/>
        <v>-436</v>
      </c>
      <c r="AA171" s="19">
        <f t="shared" si="9"/>
        <v>-18.166666666666668</v>
      </c>
    </row>
    <row r="172" spans="1:27" x14ac:dyDescent="0.25">
      <c r="A172" s="22">
        <v>41072</v>
      </c>
      <c r="B172" s="26">
        <v>-22</v>
      </c>
      <c r="C172" s="16">
        <v>-62</v>
      </c>
      <c r="D172" s="16">
        <v>-104</v>
      </c>
      <c r="E172" s="16">
        <v>-130</v>
      </c>
      <c r="F172" s="16">
        <v>-139</v>
      </c>
      <c r="G172" s="16">
        <v>-124</v>
      </c>
      <c r="H172" s="16">
        <v>-66</v>
      </c>
      <c r="I172" s="16">
        <v>-12</v>
      </c>
      <c r="J172" s="16">
        <v>42</v>
      </c>
      <c r="K172" s="16">
        <v>78</v>
      </c>
      <c r="L172" s="16">
        <v>92</v>
      </c>
      <c r="M172" s="16">
        <v>92</v>
      </c>
      <c r="N172" s="16">
        <v>76</v>
      </c>
      <c r="O172" s="16">
        <v>48</v>
      </c>
      <c r="P172" s="16">
        <v>4</v>
      </c>
      <c r="Q172" s="16">
        <v>-36</v>
      </c>
      <c r="R172" s="16">
        <v>-70</v>
      </c>
      <c r="S172" s="16">
        <v>-102</v>
      </c>
      <c r="T172" s="16">
        <v>-98</v>
      </c>
      <c r="U172" s="16">
        <v>-74</v>
      </c>
      <c r="V172" s="16">
        <v>-34</v>
      </c>
      <c r="W172" s="16">
        <v>-3</v>
      </c>
      <c r="X172" s="16">
        <v>9</v>
      </c>
      <c r="Y172" s="17">
        <v>10</v>
      </c>
      <c r="Z172" s="19">
        <f t="shared" si="7"/>
        <v>-625</v>
      </c>
      <c r="AA172" s="19">
        <f t="shared" si="9"/>
        <v>-26.041666666666668</v>
      </c>
    </row>
    <row r="173" spans="1:27" x14ac:dyDescent="0.25">
      <c r="A173" s="22">
        <v>41073</v>
      </c>
      <c r="B173" s="26">
        <v>6</v>
      </c>
      <c r="C173" s="16">
        <v>-18</v>
      </c>
      <c r="D173" s="16">
        <v>-48</v>
      </c>
      <c r="E173" s="16">
        <v>-84</v>
      </c>
      <c r="F173" s="16">
        <v>-113</v>
      </c>
      <c r="G173" s="16">
        <v>-112</v>
      </c>
      <c r="H173" s="16">
        <v>-76</v>
      </c>
      <c r="I173" s="16">
        <v>-36</v>
      </c>
      <c r="J173" s="16">
        <v>16</v>
      </c>
      <c r="K173" s="16">
        <v>52</v>
      </c>
      <c r="L173" s="16">
        <v>74</v>
      </c>
      <c r="M173" s="16">
        <v>81</v>
      </c>
      <c r="N173" s="16">
        <v>74</v>
      </c>
      <c r="O173" s="16">
        <v>54</v>
      </c>
      <c r="P173" s="16">
        <v>22</v>
      </c>
      <c r="Q173" s="16">
        <v>-22</v>
      </c>
      <c r="R173" s="16">
        <v>-60</v>
      </c>
      <c r="S173" s="16">
        <v>-98</v>
      </c>
      <c r="T173" s="16">
        <v>-114</v>
      </c>
      <c r="U173" s="16">
        <v>-111</v>
      </c>
      <c r="V173" s="16">
        <v>-86</v>
      </c>
      <c r="W173" s="16">
        <v>-48</v>
      </c>
      <c r="X173" s="16">
        <v>-16</v>
      </c>
      <c r="Y173" s="17">
        <v>10</v>
      </c>
      <c r="Z173" s="19">
        <f t="shared" ref="Z173:Z190" si="10">SUM(B173:Y173)</f>
        <v>-653</v>
      </c>
      <c r="AA173" s="19">
        <f t="shared" si="9"/>
        <v>-27.208333333333332</v>
      </c>
    </row>
    <row r="174" spans="1:27" x14ac:dyDescent="0.25">
      <c r="A174" s="22">
        <v>41074</v>
      </c>
      <c r="B174" s="26">
        <v>24</v>
      </c>
      <c r="C174" s="16">
        <v>18</v>
      </c>
      <c r="D174" s="16">
        <v>0</v>
      </c>
      <c r="E174" s="16">
        <v>-24</v>
      </c>
      <c r="F174" s="16">
        <v>-48</v>
      </c>
      <c r="G174" s="16">
        <v>-66</v>
      </c>
      <c r="H174" s="16">
        <v>-62</v>
      </c>
      <c r="I174" s="16">
        <v>-47</v>
      </c>
      <c r="J174" s="16">
        <v>-12</v>
      </c>
      <c r="K174" s="16">
        <v>20</v>
      </c>
      <c r="L174" s="16">
        <v>46</v>
      </c>
      <c r="M174" s="16">
        <v>64</v>
      </c>
      <c r="N174" s="16">
        <v>69</v>
      </c>
      <c r="O174" s="16">
        <v>62</v>
      </c>
      <c r="P174" s="16">
        <v>36</v>
      </c>
      <c r="Q174" s="16">
        <v>-6</v>
      </c>
      <c r="R174" s="16">
        <v>-48</v>
      </c>
      <c r="S174" s="16">
        <v>-92</v>
      </c>
      <c r="T174" s="16">
        <v>-124</v>
      </c>
      <c r="U174" s="16">
        <v>-143</v>
      </c>
      <c r="V174" s="16">
        <v>-142</v>
      </c>
      <c r="W174" s="16">
        <v>-114</v>
      </c>
      <c r="X174" s="16">
        <v>-64</v>
      </c>
      <c r="Y174" s="17">
        <v>-22</v>
      </c>
      <c r="Z174" s="19">
        <f t="shared" si="10"/>
        <v>-675</v>
      </c>
      <c r="AA174" s="19">
        <f t="shared" si="9"/>
        <v>-28.125</v>
      </c>
    </row>
    <row r="175" spans="1:27" x14ac:dyDescent="0.25">
      <c r="A175" s="22">
        <v>41075</v>
      </c>
      <c r="B175" s="26">
        <v>12</v>
      </c>
      <c r="C175" s="16">
        <v>32</v>
      </c>
      <c r="D175" s="16">
        <v>35</v>
      </c>
      <c r="E175" s="16">
        <v>24</v>
      </c>
      <c r="F175" s="16">
        <v>0</v>
      </c>
      <c r="G175" s="16">
        <v>-26</v>
      </c>
      <c r="H175" s="16">
        <v>-40</v>
      </c>
      <c r="I175" s="16">
        <v>-41</v>
      </c>
      <c r="J175" s="16">
        <v>-28</v>
      </c>
      <c r="K175" s="16">
        <v>-2</v>
      </c>
      <c r="L175" s="16">
        <v>26</v>
      </c>
      <c r="M175" s="16">
        <v>50</v>
      </c>
      <c r="N175" s="16">
        <v>64</v>
      </c>
      <c r="O175" s="16">
        <v>65</v>
      </c>
      <c r="P175" s="16">
        <v>50</v>
      </c>
      <c r="Q175" s="16">
        <v>16</v>
      </c>
      <c r="R175" s="16">
        <v>-28</v>
      </c>
      <c r="S175" s="16">
        <v>-72</v>
      </c>
      <c r="T175" s="16">
        <v>-116</v>
      </c>
      <c r="U175" s="16">
        <v>-150</v>
      </c>
      <c r="V175" s="16">
        <v>-172</v>
      </c>
      <c r="W175" s="16">
        <v>-165</v>
      </c>
      <c r="X175" s="16">
        <v>-122</v>
      </c>
      <c r="Y175" s="17">
        <v>-64</v>
      </c>
      <c r="Z175" s="19">
        <f t="shared" si="10"/>
        <v>-652</v>
      </c>
      <c r="AA175" s="19">
        <f t="shared" si="9"/>
        <v>-27.166666666666668</v>
      </c>
    </row>
    <row r="176" spans="1:27" x14ac:dyDescent="0.25">
      <c r="A176" s="22">
        <v>41076</v>
      </c>
      <c r="B176" s="26">
        <v>-18</v>
      </c>
      <c r="C176" s="16">
        <v>24</v>
      </c>
      <c r="D176" s="16">
        <v>52</v>
      </c>
      <c r="E176" s="16">
        <v>59</v>
      </c>
      <c r="F176" s="16">
        <v>44</v>
      </c>
      <c r="G176" s="16">
        <v>18</v>
      </c>
      <c r="H176" s="16">
        <v>-10</v>
      </c>
      <c r="I176" s="16">
        <v>-27</v>
      </c>
      <c r="J176" s="16">
        <v>-29</v>
      </c>
      <c r="K176" s="16">
        <v>-14</v>
      </c>
      <c r="L176" s="16">
        <v>14</v>
      </c>
      <c r="M176" s="16">
        <v>40</v>
      </c>
      <c r="N176" s="16">
        <v>58</v>
      </c>
      <c r="O176" s="16">
        <v>65</v>
      </c>
      <c r="P176" s="16">
        <v>62</v>
      </c>
      <c r="Q176" s="16">
        <v>36</v>
      </c>
      <c r="R176" s="16">
        <v>-6</v>
      </c>
      <c r="S176" s="16">
        <v>-52</v>
      </c>
      <c r="T176" s="16">
        <v>-104</v>
      </c>
      <c r="U176" s="16">
        <v>-141</v>
      </c>
      <c r="V176" s="16">
        <v>-174</v>
      </c>
      <c r="W176" s="16">
        <v>-188</v>
      </c>
      <c r="X176" s="16">
        <v>-164</v>
      </c>
      <c r="Y176" s="17">
        <v>-106</v>
      </c>
      <c r="Z176" s="19">
        <f t="shared" si="10"/>
        <v>-561</v>
      </c>
      <c r="AA176" s="19">
        <f t="shared" si="9"/>
        <v>-23.375</v>
      </c>
    </row>
    <row r="177" spans="1:27" x14ac:dyDescent="0.25">
      <c r="A177" s="22">
        <v>41077</v>
      </c>
      <c r="B177" s="26">
        <v>-46</v>
      </c>
      <c r="C177" s="16">
        <v>4</v>
      </c>
      <c r="D177" s="16">
        <v>44</v>
      </c>
      <c r="E177" s="16">
        <v>66</v>
      </c>
      <c r="F177" s="16">
        <v>68</v>
      </c>
      <c r="G177" s="16">
        <v>52</v>
      </c>
      <c r="H177" s="16">
        <v>26</v>
      </c>
      <c r="I177" s="16">
        <v>2</v>
      </c>
      <c r="J177" s="16">
        <v>-11</v>
      </c>
      <c r="K177" s="16">
        <v>-11</v>
      </c>
      <c r="L177" s="16">
        <v>4</v>
      </c>
      <c r="M177" s="16">
        <v>32</v>
      </c>
      <c r="N177" s="16">
        <v>52</v>
      </c>
      <c r="O177" s="16">
        <v>61</v>
      </c>
      <c r="P177" s="16">
        <v>61</v>
      </c>
      <c r="Q177" s="16">
        <v>46</v>
      </c>
      <c r="R177" s="16">
        <v>16</v>
      </c>
      <c r="S177" s="16">
        <v>-26</v>
      </c>
      <c r="T177" s="16">
        <v>-74</v>
      </c>
      <c r="U177" s="16">
        <v>-126</v>
      </c>
      <c r="V177" s="16">
        <v>-166</v>
      </c>
      <c r="W177" s="16">
        <v>-196</v>
      </c>
      <c r="X177" s="16">
        <v>-198</v>
      </c>
      <c r="Y177" s="17">
        <v>-154</v>
      </c>
      <c r="Z177" s="19">
        <f t="shared" si="10"/>
        <v>-474</v>
      </c>
      <c r="AA177" s="19">
        <f t="shared" si="9"/>
        <v>-19.75</v>
      </c>
    </row>
    <row r="178" spans="1:27" x14ac:dyDescent="0.25">
      <c r="A178" s="22">
        <v>41078</v>
      </c>
      <c r="B178" s="26">
        <v>-80</v>
      </c>
      <c r="C178" s="16">
        <v>-22</v>
      </c>
      <c r="D178" s="16">
        <v>28</v>
      </c>
      <c r="E178" s="16">
        <v>64</v>
      </c>
      <c r="F178" s="16">
        <v>80</v>
      </c>
      <c r="G178" s="16">
        <v>74</v>
      </c>
      <c r="H178" s="16">
        <v>50</v>
      </c>
      <c r="I178" s="16">
        <v>27</v>
      </c>
      <c r="J178" s="16">
        <v>1</v>
      </c>
      <c r="K178" s="16">
        <v>-11</v>
      </c>
      <c r="L178" s="16">
        <v>-2</v>
      </c>
      <c r="M178" s="16">
        <v>24</v>
      </c>
      <c r="N178" s="16">
        <v>51</v>
      </c>
      <c r="O178" s="16">
        <v>72</v>
      </c>
      <c r="P178" s="16">
        <v>80</v>
      </c>
      <c r="Q178" s="16">
        <v>72</v>
      </c>
      <c r="R178" s="16">
        <v>44</v>
      </c>
      <c r="S178" s="16">
        <v>2</v>
      </c>
      <c r="T178" s="16">
        <v>-44</v>
      </c>
      <c r="U178" s="16">
        <v>-97</v>
      </c>
      <c r="V178" s="16">
        <v>-134</v>
      </c>
      <c r="W178" s="16">
        <v>-176</v>
      </c>
      <c r="X178" s="16">
        <v>-202</v>
      </c>
      <c r="Y178" s="17">
        <v>-196</v>
      </c>
      <c r="Z178" s="19">
        <f t="shared" si="10"/>
        <v>-295</v>
      </c>
      <c r="AA178" s="19">
        <f t="shared" si="9"/>
        <v>-12.291666666666666</v>
      </c>
    </row>
    <row r="179" spans="1:27" x14ac:dyDescent="0.25">
      <c r="A179" s="22">
        <v>41079</v>
      </c>
      <c r="B179" s="26">
        <v>-138</v>
      </c>
      <c r="C179" s="16">
        <v>-66</v>
      </c>
      <c r="D179" s="16">
        <v>-6</v>
      </c>
      <c r="E179" s="16">
        <v>42</v>
      </c>
      <c r="F179" s="16">
        <v>72</v>
      </c>
      <c r="G179" s="16">
        <v>83</v>
      </c>
      <c r="H179" s="16">
        <v>72</v>
      </c>
      <c r="I179" s="16">
        <v>44</v>
      </c>
      <c r="J179" s="16">
        <v>10</v>
      </c>
      <c r="K179" s="16">
        <v>-14</v>
      </c>
      <c r="L179" s="16">
        <v>-22</v>
      </c>
      <c r="M179" s="16">
        <v>-6</v>
      </c>
      <c r="N179" s="16">
        <v>26</v>
      </c>
      <c r="O179" s="16">
        <v>52</v>
      </c>
      <c r="P179" s="16">
        <v>70</v>
      </c>
      <c r="Q179" s="16">
        <v>75</v>
      </c>
      <c r="R179" s="16">
        <v>66</v>
      </c>
      <c r="S179" s="16">
        <v>34</v>
      </c>
      <c r="T179" s="16">
        <v>-14</v>
      </c>
      <c r="U179" s="16">
        <v>-72</v>
      </c>
      <c r="V179" s="16">
        <v>-118</v>
      </c>
      <c r="W179" s="16">
        <v>-160</v>
      </c>
      <c r="X179" s="16">
        <v>-196</v>
      </c>
      <c r="Y179" s="17">
        <v>-213</v>
      </c>
      <c r="Z179" s="19">
        <f t="shared" si="10"/>
        <v>-379</v>
      </c>
      <c r="AA179" s="19">
        <f t="shared" si="9"/>
        <v>-15.791666666666666</v>
      </c>
    </row>
    <row r="180" spans="1:27" x14ac:dyDescent="0.25">
      <c r="A180" s="22">
        <v>41080</v>
      </c>
      <c r="B180" s="26">
        <v>-188</v>
      </c>
      <c r="C180" s="16">
        <v>-116</v>
      </c>
      <c r="D180" s="16">
        <v>-38</v>
      </c>
      <c r="E180" s="16">
        <v>18</v>
      </c>
      <c r="F180" s="16">
        <v>60</v>
      </c>
      <c r="G180" s="16">
        <v>82</v>
      </c>
      <c r="H180" s="16">
        <v>84</v>
      </c>
      <c r="I180" s="16">
        <v>66</v>
      </c>
      <c r="J180" s="16">
        <v>36</v>
      </c>
      <c r="K180" s="16">
        <v>-2</v>
      </c>
      <c r="L180" s="16">
        <v>-22</v>
      </c>
      <c r="M180" s="16">
        <v>-22</v>
      </c>
      <c r="N180" s="16">
        <v>-4</v>
      </c>
      <c r="O180" s="16">
        <v>22</v>
      </c>
      <c r="P180" s="16">
        <v>47</v>
      </c>
      <c r="Q180" s="16">
        <v>65</v>
      </c>
      <c r="R180" s="16">
        <v>73</v>
      </c>
      <c r="S180" s="16">
        <v>50</v>
      </c>
      <c r="T180" s="16">
        <v>2</v>
      </c>
      <c r="U180" s="16">
        <v>-50</v>
      </c>
      <c r="V180" s="16">
        <v>-102</v>
      </c>
      <c r="W180" s="16">
        <v>-140</v>
      </c>
      <c r="X180" s="16">
        <v>-180</v>
      </c>
      <c r="Y180" s="17">
        <v>-213</v>
      </c>
      <c r="Z180" s="19">
        <f t="shared" si="10"/>
        <v>-472</v>
      </c>
      <c r="AA180" s="19">
        <f t="shared" si="9"/>
        <v>-19.666666666666668</v>
      </c>
    </row>
    <row r="181" spans="1:27" x14ac:dyDescent="0.25">
      <c r="A181" s="22">
        <v>41081</v>
      </c>
      <c r="B181" s="26">
        <v>-217</v>
      </c>
      <c r="C181" s="16">
        <v>-162</v>
      </c>
      <c r="D181" s="16">
        <v>-80</v>
      </c>
      <c r="E181" s="16">
        <v>-12</v>
      </c>
      <c r="F181" s="16">
        <v>38</v>
      </c>
      <c r="G181" s="16">
        <v>72</v>
      </c>
      <c r="H181" s="16">
        <v>85</v>
      </c>
      <c r="I181" s="16">
        <v>77</v>
      </c>
      <c r="J181" s="16">
        <v>44</v>
      </c>
      <c r="K181" s="16">
        <v>6</v>
      </c>
      <c r="L181" s="16">
        <v>-18</v>
      </c>
      <c r="M181" s="16">
        <v>-26</v>
      </c>
      <c r="N181" s="16">
        <v>-6</v>
      </c>
      <c r="O181" s="16">
        <v>24</v>
      </c>
      <c r="P181" s="16">
        <v>52</v>
      </c>
      <c r="Q181" s="16">
        <v>72</v>
      </c>
      <c r="R181" s="16">
        <v>82</v>
      </c>
      <c r="S181" s="16">
        <v>76</v>
      </c>
      <c r="T181" s="16">
        <v>48</v>
      </c>
      <c r="U181" s="16">
        <v>1</v>
      </c>
      <c r="V181" s="16">
        <v>-58</v>
      </c>
      <c r="W181" s="16">
        <v>-112</v>
      </c>
      <c r="X181" s="16">
        <v>-150</v>
      </c>
      <c r="Y181" s="17">
        <v>-190</v>
      </c>
      <c r="Z181" s="19">
        <f t="shared" si="10"/>
        <v>-354</v>
      </c>
      <c r="AA181" s="19">
        <f t="shared" si="9"/>
        <v>-14.75</v>
      </c>
    </row>
    <row r="182" spans="1:27" x14ac:dyDescent="0.25">
      <c r="A182" s="22">
        <v>41082</v>
      </c>
      <c r="B182" s="26">
        <v>-218</v>
      </c>
      <c r="C182" s="16">
        <v>-208</v>
      </c>
      <c r="D182" s="16">
        <v>-116</v>
      </c>
      <c r="E182" s="16">
        <v>-36</v>
      </c>
      <c r="F182" s="16">
        <v>20</v>
      </c>
      <c r="G182" s="16">
        <v>62</v>
      </c>
      <c r="H182" s="16">
        <v>86</v>
      </c>
      <c r="I182" s="16">
        <v>89</v>
      </c>
      <c r="J182" s="16">
        <v>66</v>
      </c>
      <c r="K182" s="16">
        <v>30</v>
      </c>
      <c r="L182" s="16">
        <v>-4</v>
      </c>
      <c r="M182" s="16">
        <v>-25</v>
      </c>
      <c r="N182" s="16">
        <v>-16</v>
      </c>
      <c r="O182" s="16">
        <v>12</v>
      </c>
      <c r="P182" s="16">
        <v>42</v>
      </c>
      <c r="Q182" s="16">
        <v>68</v>
      </c>
      <c r="R182" s="16">
        <v>82</v>
      </c>
      <c r="S182" s="16">
        <v>85</v>
      </c>
      <c r="T182" s="16">
        <v>68</v>
      </c>
      <c r="U182" s="16">
        <v>32</v>
      </c>
      <c r="V182" s="16">
        <v>-22</v>
      </c>
      <c r="W182" s="16">
        <v>-80</v>
      </c>
      <c r="X182" s="16">
        <v>-124</v>
      </c>
      <c r="Y182" s="17">
        <v>-164</v>
      </c>
      <c r="Z182" s="19">
        <f t="shared" si="10"/>
        <v>-271</v>
      </c>
      <c r="AA182" s="19">
        <f t="shared" si="9"/>
        <v>-11.291666666666666</v>
      </c>
    </row>
    <row r="183" spans="1:27" x14ac:dyDescent="0.25">
      <c r="A183" s="22">
        <v>41083</v>
      </c>
      <c r="B183" s="26">
        <v>-200</v>
      </c>
      <c r="C183" s="16">
        <v>-210</v>
      </c>
      <c r="D183" s="16">
        <v>-154</v>
      </c>
      <c r="E183" s="16">
        <v>-62</v>
      </c>
      <c r="F183" s="16">
        <v>0</v>
      </c>
      <c r="G183" s="16">
        <v>46</v>
      </c>
      <c r="H183" s="16">
        <v>80</v>
      </c>
      <c r="I183" s="16">
        <v>93</v>
      </c>
      <c r="J183" s="16">
        <v>86</v>
      </c>
      <c r="K183" s="16">
        <v>52</v>
      </c>
      <c r="L183" s="16">
        <v>10</v>
      </c>
      <c r="M183" s="16">
        <v>-20</v>
      </c>
      <c r="N183" s="16">
        <v>-33</v>
      </c>
      <c r="O183" s="16">
        <v>-16</v>
      </c>
      <c r="P183" s="16">
        <v>18</v>
      </c>
      <c r="Q183" s="16">
        <v>54</v>
      </c>
      <c r="R183" s="16">
        <v>80</v>
      </c>
      <c r="S183" s="16">
        <v>92</v>
      </c>
      <c r="T183" s="16">
        <v>92</v>
      </c>
      <c r="U183" s="16">
        <v>68</v>
      </c>
      <c r="V183" s="16">
        <v>18</v>
      </c>
      <c r="W183" s="16">
        <v>-40</v>
      </c>
      <c r="X183" s="16">
        <v>-98</v>
      </c>
      <c r="Y183" s="17">
        <v>-132</v>
      </c>
      <c r="Z183" s="19">
        <f t="shared" si="10"/>
        <v>-176</v>
      </c>
      <c r="AA183" s="19">
        <f t="shared" si="9"/>
        <v>-7.333333333333333</v>
      </c>
    </row>
    <row r="184" spans="1:27" x14ac:dyDescent="0.25">
      <c r="A184" s="22">
        <v>41084</v>
      </c>
      <c r="B184" s="26">
        <v>-168</v>
      </c>
      <c r="C184" s="16">
        <v>-198</v>
      </c>
      <c r="D184" s="16">
        <v>-190</v>
      </c>
      <c r="E184" s="16">
        <v>-102</v>
      </c>
      <c r="F184" s="16">
        <v>-26</v>
      </c>
      <c r="G184" s="16">
        <v>26</v>
      </c>
      <c r="H184" s="16">
        <v>64</v>
      </c>
      <c r="I184" s="16">
        <v>87</v>
      </c>
      <c r="J184" s="16">
        <v>93</v>
      </c>
      <c r="K184" s="16">
        <v>74</v>
      </c>
      <c r="L184" s="16">
        <v>36</v>
      </c>
      <c r="M184" s="16">
        <v>-6</v>
      </c>
      <c r="N184" s="16">
        <v>-36</v>
      </c>
      <c r="O184" s="16">
        <v>-43</v>
      </c>
      <c r="P184" s="16">
        <v>-26</v>
      </c>
      <c r="Q184" s="16">
        <v>6</v>
      </c>
      <c r="R184" s="16">
        <v>38</v>
      </c>
      <c r="S184" s="16">
        <v>64</v>
      </c>
      <c r="T184" s="16">
        <v>79</v>
      </c>
      <c r="U184" s="16">
        <v>74</v>
      </c>
      <c r="V184" s="16">
        <v>40</v>
      </c>
      <c r="W184" s="16">
        <v>-12</v>
      </c>
      <c r="X184" s="16">
        <v>-66</v>
      </c>
      <c r="Y184" s="17">
        <v>-114</v>
      </c>
      <c r="Z184" s="19">
        <f t="shared" si="10"/>
        <v>-306</v>
      </c>
      <c r="AA184" s="19">
        <f t="shared" si="9"/>
        <v>-12.75</v>
      </c>
    </row>
    <row r="185" spans="1:27" x14ac:dyDescent="0.25">
      <c r="A185" s="22">
        <v>41085</v>
      </c>
      <c r="B185" s="26">
        <v>-150</v>
      </c>
      <c r="C185" s="16">
        <v>-184</v>
      </c>
      <c r="D185" s="16">
        <v>-198</v>
      </c>
      <c r="E185" s="16">
        <v>-146</v>
      </c>
      <c r="F185" s="16">
        <v>-60</v>
      </c>
      <c r="G185" s="16">
        <v>-4</v>
      </c>
      <c r="H185" s="16">
        <v>42</v>
      </c>
      <c r="I185" s="16">
        <v>72</v>
      </c>
      <c r="J185" s="16">
        <v>88</v>
      </c>
      <c r="K185" s="16">
        <v>84</v>
      </c>
      <c r="L185" s="16">
        <v>54</v>
      </c>
      <c r="M185" s="16">
        <v>12</v>
      </c>
      <c r="N185" s="16">
        <v>-26</v>
      </c>
      <c r="O185" s="16">
        <v>-50</v>
      </c>
      <c r="P185" s="16">
        <v>-54</v>
      </c>
      <c r="Q185" s="16">
        <v>-37</v>
      </c>
      <c r="R185" s="16">
        <v>-4</v>
      </c>
      <c r="S185" s="16">
        <v>30</v>
      </c>
      <c r="T185" s="16">
        <v>52</v>
      </c>
      <c r="U185" s="16">
        <v>64</v>
      </c>
      <c r="V185" s="16">
        <v>56</v>
      </c>
      <c r="W185" s="16">
        <v>28</v>
      </c>
      <c r="X185" s="16">
        <v>-20</v>
      </c>
      <c r="Y185" s="17">
        <v>-72</v>
      </c>
      <c r="Z185" s="19">
        <f t="shared" si="10"/>
        <v>-423</v>
      </c>
      <c r="AA185" s="19">
        <f t="shared" si="9"/>
        <v>-17.625</v>
      </c>
    </row>
    <row r="186" spans="1:27" x14ac:dyDescent="0.25">
      <c r="A186" s="22">
        <v>41086</v>
      </c>
      <c r="B186" s="26">
        <v>-120</v>
      </c>
      <c r="C186" s="16">
        <v>-154</v>
      </c>
      <c r="D186" s="16">
        <v>-182</v>
      </c>
      <c r="E186" s="16">
        <v>-178</v>
      </c>
      <c r="F186" s="16">
        <v>-118</v>
      </c>
      <c r="G186" s="16">
        <v>-42</v>
      </c>
      <c r="H186" s="16">
        <v>14</v>
      </c>
      <c r="I186" s="16">
        <v>54</v>
      </c>
      <c r="J186" s="16">
        <v>82</v>
      </c>
      <c r="K186" s="16">
        <v>89</v>
      </c>
      <c r="L186" s="16">
        <v>72</v>
      </c>
      <c r="M186" s="16">
        <v>36</v>
      </c>
      <c r="N186" s="16">
        <v>-6</v>
      </c>
      <c r="O186" s="16">
        <v>-40</v>
      </c>
      <c r="P186" s="16">
        <v>-62</v>
      </c>
      <c r="Q186" s="16">
        <v>-69</v>
      </c>
      <c r="R186" s="16">
        <v>-62</v>
      </c>
      <c r="S186" s="16">
        <v>-34</v>
      </c>
      <c r="T186" s="16">
        <v>2</v>
      </c>
      <c r="U186" s="16">
        <v>30</v>
      </c>
      <c r="V186" s="16">
        <v>46</v>
      </c>
      <c r="W186" s="16">
        <v>46</v>
      </c>
      <c r="X186" s="16">
        <v>20</v>
      </c>
      <c r="Y186" s="17">
        <v>-24</v>
      </c>
      <c r="Z186" s="19">
        <f t="shared" si="10"/>
        <v>-600</v>
      </c>
      <c r="AA186" s="19">
        <f t="shared" si="9"/>
        <v>-25</v>
      </c>
    </row>
    <row r="187" spans="1:27" x14ac:dyDescent="0.25">
      <c r="A187" s="22">
        <v>41087</v>
      </c>
      <c r="B187" s="26">
        <v>-76</v>
      </c>
      <c r="C187" s="16">
        <v>-117</v>
      </c>
      <c r="D187" s="16">
        <v>-148</v>
      </c>
      <c r="E187" s="16">
        <v>-165</v>
      </c>
      <c r="F187" s="16">
        <v>-150</v>
      </c>
      <c r="G187" s="16">
        <v>-84</v>
      </c>
      <c r="H187" s="16">
        <v>-24</v>
      </c>
      <c r="I187" s="16">
        <v>30</v>
      </c>
      <c r="J187" s="16">
        <v>64</v>
      </c>
      <c r="K187" s="16">
        <v>85</v>
      </c>
      <c r="L187" s="16">
        <v>87</v>
      </c>
      <c r="M187" s="16">
        <v>66</v>
      </c>
      <c r="N187" s="16">
        <v>28</v>
      </c>
      <c r="O187" s="16">
        <v>-14</v>
      </c>
      <c r="P187" s="16">
        <v>-54</v>
      </c>
      <c r="Q187" s="16">
        <v>-86</v>
      </c>
      <c r="R187" s="16">
        <v>-102</v>
      </c>
      <c r="S187" s="16">
        <v>-96</v>
      </c>
      <c r="T187" s="16">
        <v>-66</v>
      </c>
      <c r="U187" s="16">
        <v>-25</v>
      </c>
      <c r="V187" s="16">
        <v>4</v>
      </c>
      <c r="W187" s="16">
        <v>28</v>
      </c>
      <c r="X187" s="16">
        <v>37</v>
      </c>
      <c r="Y187" s="17">
        <v>22</v>
      </c>
      <c r="Z187" s="19">
        <f t="shared" si="10"/>
        <v>-756</v>
      </c>
      <c r="AA187" s="19">
        <f t="shared" si="9"/>
        <v>-31.5</v>
      </c>
    </row>
    <row r="188" spans="1:27" x14ac:dyDescent="0.25">
      <c r="A188" s="22">
        <v>41088</v>
      </c>
      <c r="B188" s="26">
        <v>-12</v>
      </c>
      <c r="C188" s="16">
        <v>-58</v>
      </c>
      <c r="D188" s="16">
        <v>-102</v>
      </c>
      <c r="E188" s="16">
        <v>-124</v>
      </c>
      <c r="F188" s="16">
        <v>-130</v>
      </c>
      <c r="G188" s="16">
        <v>-90</v>
      </c>
      <c r="H188" s="16">
        <v>-42</v>
      </c>
      <c r="I188" s="16">
        <v>-1</v>
      </c>
      <c r="J188" s="16">
        <v>40</v>
      </c>
      <c r="K188" s="16">
        <v>72</v>
      </c>
      <c r="L188" s="16">
        <v>88</v>
      </c>
      <c r="M188" s="16">
        <v>86</v>
      </c>
      <c r="N188" s="16">
        <v>66</v>
      </c>
      <c r="O188" s="16">
        <v>24</v>
      </c>
      <c r="P188" s="16">
        <v>-24</v>
      </c>
      <c r="Q188" s="16">
        <v>-66</v>
      </c>
      <c r="R188" s="16">
        <v>-106</v>
      </c>
      <c r="S188" s="16">
        <v>-130</v>
      </c>
      <c r="T188" s="16">
        <v>-128</v>
      </c>
      <c r="U188" s="16">
        <v>-94</v>
      </c>
      <c r="V188" s="16">
        <v>-46</v>
      </c>
      <c r="W188" s="16">
        <v>-6</v>
      </c>
      <c r="X188" s="16">
        <v>26</v>
      </c>
      <c r="Y188" s="17">
        <v>44</v>
      </c>
      <c r="Z188" s="19">
        <f t="shared" si="10"/>
        <v>-713</v>
      </c>
      <c r="AA188" s="19">
        <f t="shared" si="9"/>
        <v>-29.708333333333332</v>
      </c>
    </row>
    <row r="189" spans="1:27" x14ac:dyDescent="0.25">
      <c r="A189" s="22">
        <v>41089</v>
      </c>
      <c r="B189" s="26">
        <v>36</v>
      </c>
      <c r="C189" s="16">
        <v>8</v>
      </c>
      <c r="D189" s="16">
        <v>-30</v>
      </c>
      <c r="E189" s="16">
        <v>-64</v>
      </c>
      <c r="F189" s="16">
        <v>-81</v>
      </c>
      <c r="G189" s="16">
        <v>-70</v>
      </c>
      <c r="H189" s="16">
        <v>-48</v>
      </c>
      <c r="I189" s="16">
        <v>-8</v>
      </c>
      <c r="J189" s="16">
        <v>28</v>
      </c>
      <c r="K189" s="16">
        <v>60</v>
      </c>
      <c r="L189" s="16">
        <v>82</v>
      </c>
      <c r="M189" s="16">
        <v>90</v>
      </c>
      <c r="N189" s="16">
        <v>80</v>
      </c>
      <c r="O189" s="16">
        <v>50</v>
      </c>
      <c r="P189" s="16">
        <v>4</v>
      </c>
      <c r="Q189" s="16">
        <v>-40</v>
      </c>
      <c r="R189" s="16">
        <v>-84</v>
      </c>
      <c r="S189" s="16">
        <v>-116</v>
      </c>
      <c r="T189" s="16">
        <v>-150</v>
      </c>
      <c r="U189" s="16">
        <v>-163</v>
      </c>
      <c r="V189" s="16">
        <v>-138</v>
      </c>
      <c r="W189" s="16">
        <v>-74</v>
      </c>
      <c r="X189" s="16">
        <v>-20</v>
      </c>
      <c r="Y189" s="17">
        <v>20</v>
      </c>
      <c r="Z189" s="19">
        <f t="shared" si="10"/>
        <v>-628</v>
      </c>
      <c r="AA189" s="19">
        <f t="shared" si="9"/>
        <v>-26.166666666666668</v>
      </c>
    </row>
    <row r="190" spans="1:27" x14ac:dyDescent="0.25">
      <c r="A190" s="22">
        <v>41090</v>
      </c>
      <c r="B190" s="15">
        <v>50</v>
      </c>
      <c r="C190" s="16">
        <v>63</v>
      </c>
      <c r="D190" s="16">
        <v>58</v>
      </c>
      <c r="E190" s="16">
        <v>32</v>
      </c>
      <c r="F190" s="16">
        <v>-10</v>
      </c>
      <c r="G190" s="16">
        <v>-40</v>
      </c>
      <c r="H190" s="16">
        <v>-41</v>
      </c>
      <c r="I190" s="16">
        <v>-24</v>
      </c>
      <c r="J190" s="16">
        <v>8</v>
      </c>
      <c r="K190" s="16">
        <v>40</v>
      </c>
      <c r="L190" s="16">
        <v>65</v>
      </c>
      <c r="M190" s="16">
        <v>84</v>
      </c>
      <c r="N190" s="16">
        <v>94</v>
      </c>
      <c r="O190" s="16">
        <v>81</v>
      </c>
      <c r="P190" s="16">
        <v>46</v>
      </c>
      <c r="Q190" s="16">
        <v>-6</v>
      </c>
      <c r="R190" s="16">
        <v>-56</v>
      </c>
      <c r="S190" s="16">
        <v>-102</v>
      </c>
      <c r="T190" s="16">
        <v>-134</v>
      </c>
      <c r="U190" s="16">
        <v>-160</v>
      </c>
      <c r="V190" s="16">
        <v>-160</v>
      </c>
      <c r="W190" s="16">
        <v>-112</v>
      </c>
      <c r="X190" s="16">
        <v>-58</v>
      </c>
      <c r="Y190" s="69">
        <v>-12</v>
      </c>
      <c r="Z190" s="19">
        <f t="shared" si="10"/>
        <v>-294</v>
      </c>
      <c r="AA190" s="19">
        <f t="shared" si="9"/>
        <v>-12.25</v>
      </c>
    </row>
    <row r="191" spans="1:27" x14ac:dyDescent="0.25">
      <c r="A191" s="57"/>
      <c r="B191" s="70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71"/>
      <c r="Z191" s="61"/>
      <c r="AA191" s="61"/>
    </row>
    <row r="192" spans="1:27" x14ac:dyDescent="0.25">
      <c r="A192" s="40">
        <v>41091</v>
      </c>
      <c r="B192" s="29">
        <v>23</v>
      </c>
      <c r="C192" s="13">
        <v>52</v>
      </c>
      <c r="D192" s="13">
        <v>63</v>
      </c>
      <c r="E192" s="13">
        <v>58</v>
      </c>
      <c r="F192" s="13">
        <v>40</v>
      </c>
      <c r="G192" s="13">
        <v>14</v>
      </c>
      <c r="H192" s="13">
        <v>5</v>
      </c>
      <c r="I192" s="13">
        <v>-6</v>
      </c>
      <c r="J192" s="13">
        <v>-8</v>
      </c>
      <c r="K192" s="13">
        <v>24</v>
      </c>
      <c r="L192" s="13">
        <v>56</v>
      </c>
      <c r="M192" s="13">
        <v>80</v>
      </c>
      <c r="N192" s="13">
        <v>94</v>
      </c>
      <c r="O192" s="13">
        <v>98</v>
      </c>
      <c r="P192" s="13">
        <v>84</v>
      </c>
      <c r="Q192" s="13">
        <v>54</v>
      </c>
      <c r="R192" s="13">
        <v>4</v>
      </c>
      <c r="S192" s="13">
        <v>-52</v>
      </c>
      <c r="T192" s="13">
        <v>-106</v>
      </c>
      <c r="U192" s="13">
        <v>-144</v>
      </c>
      <c r="V192" s="13">
        <v>-180</v>
      </c>
      <c r="W192" s="13">
        <v>-197</v>
      </c>
      <c r="X192" s="13">
        <v>-160</v>
      </c>
      <c r="Y192" s="14">
        <v>-80</v>
      </c>
      <c r="Z192" s="18">
        <f>SUM(B192:Y192)</f>
        <v>-184</v>
      </c>
      <c r="AA192" s="18">
        <f>AVERAGE(B192:Y192)</f>
        <v>-7.666666666666667</v>
      </c>
    </row>
    <row r="193" spans="1:27" x14ac:dyDescent="0.25">
      <c r="A193" s="22">
        <v>41092</v>
      </c>
      <c r="B193" s="26">
        <v>-12</v>
      </c>
      <c r="C193" s="16">
        <v>38</v>
      </c>
      <c r="D193" s="16">
        <v>74</v>
      </c>
      <c r="E193" s="16">
        <v>92</v>
      </c>
      <c r="F193" s="16">
        <v>90</v>
      </c>
      <c r="G193" s="16">
        <v>68</v>
      </c>
      <c r="H193" s="16">
        <v>36</v>
      </c>
      <c r="I193" s="16">
        <v>6</v>
      </c>
      <c r="J193" s="16">
        <v>-12</v>
      </c>
      <c r="K193" s="16">
        <v>4</v>
      </c>
      <c r="L193" s="16">
        <v>32</v>
      </c>
      <c r="M193" s="16">
        <v>66</v>
      </c>
      <c r="N193" s="16">
        <v>92</v>
      </c>
      <c r="O193" s="16">
        <v>103</v>
      </c>
      <c r="P193" s="16">
        <v>104</v>
      </c>
      <c r="Q193" s="16">
        <v>82</v>
      </c>
      <c r="R193" s="16">
        <v>42</v>
      </c>
      <c r="S193" s="16">
        <v>-6</v>
      </c>
      <c r="T193" s="16">
        <v>-58</v>
      </c>
      <c r="U193" s="16">
        <v>-107</v>
      </c>
      <c r="V193" s="16">
        <v>-146</v>
      </c>
      <c r="W193" s="16">
        <v>-188</v>
      </c>
      <c r="X193" s="16">
        <v>-209</v>
      </c>
      <c r="Y193" s="17">
        <v>-170</v>
      </c>
      <c r="Z193" s="19">
        <f>SUM(B193:Y193)</f>
        <v>21</v>
      </c>
      <c r="AA193" s="19">
        <f>AVERAGE(B193:Y193)</f>
        <v>0.875</v>
      </c>
    </row>
    <row r="194" spans="1:27" x14ac:dyDescent="0.25">
      <c r="A194" s="22">
        <v>41093</v>
      </c>
      <c r="B194" s="26">
        <v>-74</v>
      </c>
      <c r="C194" s="16">
        <v>-4</v>
      </c>
      <c r="D194" s="16">
        <v>52</v>
      </c>
      <c r="E194" s="16">
        <v>90</v>
      </c>
      <c r="F194" s="16">
        <v>108</v>
      </c>
      <c r="G194" s="16">
        <v>108</v>
      </c>
      <c r="H194" s="16">
        <v>82</v>
      </c>
      <c r="I194" s="16">
        <v>47</v>
      </c>
      <c r="J194" s="16">
        <v>15</v>
      </c>
      <c r="K194" s="16">
        <v>-6</v>
      </c>
      <c r="L194" s="16">
        <v>2</v>
      </c>
      <c r="M194" s="16">
        <v>36</v>
      </c>
      <c r="N194" s="16">
        <v>76</v>
      </c>
      <c r="O194" s="16">
        <v>100</v>
      </c>
      <c r="P194" s="16">
        <v>113</v>
      </c>
      <c r="Q194" s="16">
        <v>116</v>
      </c>
      <c r="R194" s="16">
        <v>96</v>
      </c>
      <c r="S194" s="16">
        <v>52</v>
      </c>
      <c r="T194" s="16">
        <v>2</v>
      </c>
      <c r="U194" s="16">
        <v>-48</v>
      </c>
      <c r="V194" s="16">
        <v>-98</v>
      </c>
      <c r="W194" s="16">
        <v>-136</v>
      </c>
      <c r="X194" s="16">
        <v>-174</v>
      </c>
      <c r="Y194" s="17">
        <v>-198</v>
      </c>
      <c r="Z194" s="19">
        <f t="shared" ref="Z194:Z221" si="11">SUM(B194:Y194)</f>
        <v>357</v>
      </c>
      <c r="AA194" s="19">
        <f t="shared" ref="AA194:AA222" si="12">AVERAGE(B194:Y194)</f>
        <v>14.875</v>
      </c>
    </row>
    <row r="195" spans="1:27" x14ac:dyDescent="0.25">
      <c r="A195" s="22">
        <v>41094</v>
      </c>
      <c r="B195" s="26">
        <v>-158</v>
      </c>
      <c r="C195" s="16">
        <v>-58</v>
      </c>
      <c r="D195" s="16">
        <v>16</v>
      </c>
      <c r="E195" s="16">
        <v>68</v>
      </c>
      <c r="F195" s="16">
        <v>102</v>
      </c>
      <c r="G195" s="16">
        <v>118</v>
      </c>
      <c r="H195" s="16">
        <v>119</v>
      </c>
      <c r="I195" s="16">
        <v>102</v>
      </c>
      <c r="J195" s="16">
        <v>62</v>
      </c>
      <c r="K195" s="16">
        <v>22</v>
      </c>
      <c r="L195" s="16">
        <v>-1</v>
      </c>
      <c r="M195" s="16">
        <v>8</v>
      </c>
      <c r="N195" s="16">
        <v>50</v>
      </c>
      <c r="O195" s="16">
        <v>90</v>
      </c>
      <c r="P195" s="16">
        <v>111</v>
      </c>
      <c r="Q195" s="16">
        <v>119</v>
      </c>
      <c r="R195" s="16">
        <v>114</v>
      </c>
      <c r="S195" s="16">
        <v>84</v>
      </c>
      <c r="T195" s="16">
        <v>34</v>
      </c>
      <c r="U195" s="16">
        <v>-18</v>
      </c>
      <c r="V195" s="16">
        <v>-70</v>
      </c>
      <c r="W195" s="16">
        <v>-116</v>
      </c>
      <c r="X195" s="16">
        <v>-154</v>
      </c>
      <c r="Y195" s="17">
        <v>-190</v>
      </c>
      <c r="Z195" s="19">
        <f t="shared" si="11"/>
        <v>454</v>
      </c>
      <c r="AA195" s="19">
        <f t="shared" si="12"/>
        <v>18.916666666666668</v>
      </c>
    </row>
    <row r="196" spans="1:27" x14ac:dyDescent="0.25">
      <c r="A196" s="22">
        <v>41095</v>
      </c>
      <c r="B196" s="26">
        <v>-204</v>
      </c>
      <c r="C196" s="16">
        <v>-132</v>
      </c>
      <c r="D196" s="16">
        <v>-28</v>
      </c>
      <c r="E196" s="16">
        <v>38</v>
      </c>
      <c r="F196" s="16">
        <v>84</v>
      </c>
      <c r="G196" s="16">
        <v>108</v>
      </c>
      <c r="H196" s="16">
        <v>118</v>
      </c>
      <c r="I196" s="16">
        <v>110</v>
      </c>
      <c r="J196" s="16">
        <v>78</v>
      </c>
      <c r="K196" s="16">
        <v>36</v>
      </c>
      <c r="L196" s="16">
        <v>4</v>
      </c>
      <c r="M196" s="16">
        <v>-13</v>
      </c>
      <c r="N196" s="16">
        <v>4</v>
      </c>
      <c r="O196" s="16">
        <v>50</v>
      </c>
      <c r="P196" s="16">
        <v>86</v>
      </c>
      <c r="Q196" s="16">
        <v>106</v>
      </c>
      <c r="R196" s="16">
        <v>118</v>
      </c>
      <c r="S196" s="16">
        <v>120</v>
      </c>
      <c r="T196" s="16">
        <v>96</v>
      </c>
      <c r="U196" s="16">
        <v>40</v>
      </c>
      <c r="V196" s="16">
        <v>-16</v>
      </c>
      <c r="W196" s="16">
        <v>-68</v>
      </c>
      <c r="X196" s="16">
        <v>-118</v>
      </c>
      <c r="Y196" s="17">
        <v>-156</v>
      </c>
      <c r="Z196" s="19">
        <f t="shared" si="11"/>
        <v>461</v>
      </c>
      <c r="AA196" s="19">
        <f t="shared" si="12"/>
        <v>19.208333333333332</v>
      </c>
    </row>
    <row r="197" spans="1:27" x14ac:dyDescent="0.25">
      <c r="A197" s="22">
        <v>41096</v>
      </c>
      <c r="B197" s="26">
        <v>-190</v>
      </c>
      <c r="C197" s="16">
        <v>-186</v>
      </c>
      <c r="D197" s="16">
        <v>-90</v>
      </c>
      <c r="E197" s="16">
        <v>-6</v>
      </c>
      <c r="F197" s="16">
        <v>52</v>
      </c>
      <c r="G197" s="16">
        <v>92</v>
      </c>
      <c r="H197" s="16">
        <v>112</v>
      </c>
      <c r="I197" s="16">
        <v>118</v>
      </c>
      <c r="J197" s="16">
        <v>100</v>
      </c>
      <c r="K197" s="16">
        <v>58</v>
      </c>
      <c r="L197" s="16">
        <v>10</v>
      </c>
      <c r="M197" s="16">
        <v>-18</v>
      </c>
      <c r="N197" s="16">
        <v>-30</v>
      </c>
      <c r="O197" s="16">
        <v>-12</v>
      </c>
      <c r="P197" s="16">
        <v>34</v>
      </c>
      <c r="Q197" s="16">
        <v>76</v>
      </c>
      <c r="R197" s="16">
        <v>103</v>
      </c>
      <c r="S197" s="16">
        <v>117</v>
      </c>
      <c r="T197" s="16">
        <v>116</v>
      </c>
      <c r="U197" s="16">
        <v>90</v>
      </c>
      <c r="V197" s="16">
        <v>24</v>
      </c>
      <c r="W197" s="16">
        <v>-32</v>
      </c>
      <c r="X197" s="16">
        <v>-82</v>
      </c>
      <c r="Y197" s="17">
        <v>-124</v>
      </c>
      <c r="Z197" s="19">
        <f t="shared" si="11"/>
        <v>332</v>
      </c>
      <c r="AA197" s="19">
        <f t="shared" si="12"/>
        <v>13.833333333333334</v>
      </c>
    </row>
    <row r="198" spans="1:27" x14ac:dyDescent="0.25">
      <c r="A198" s="22">
        <v>41097</v>
      </c>
      <c r="B198" s="26">
        <v>-162</v>
      </c>
      <c r="C198" s="16">
        <v>-191</v>
      </c>
      <c r="D198" s="16">
        <v>-152</v>
      </c>
      <c r="E198" s="16">
        <v>-50</v>
      </c>
      <c r="F198" s="16">
        <v>20</v>
      </c>
      <c r="G198" s="16">
        <v>68</v>
      </c>
      <c r="H198" s="16">
        <v>100</v>
      </c>
      <c r="I198" s="16">
        <v>111</v>
      </c>
      <c r="J198" s="16">
        <v>112</v>
      </c>
      <c r="K198" s="16">
        <v>84</v>
      </c>
      <c r="L198" s="16">
        <v>38</v>
      </c>
      <c r="M198" s="16">
        <v>-4</v>
      </c>
      <c r="N198" s="16">
        <v>-30</v>
      </c>
      <c r="O198" s="16">
        <v>-34</v>
      </c>
      <c r="P198" s="16">
        <v>-8</v>
      </c>
      <c r="Q198" s="16">
        <v>38</v>
      </c>
      <c r="R198" s="16">
        <v>82</v>
      </c>
      <c r="S198" s="16">
        <v>102</v>
      </c>
      <c r="T198" s="16">
        <v>113</v>
      </c>
      <c r="U198" s="16">
        <v>105</v>
      </c>
      <c r="V198" s="16">
        <v>70</v>
      </c>
      <c r="W198" s="16">
        <v>12</v>
      </c>
      <c r="X198" s="16">
        <v>-38</v>
      </c>
      <c r="Y198" s="17">
        <v>-88</v>
      </c>
      <c r="Z198" s="19">
        <f t="shared" si="11"/>
        <v>298</v>
      </c>
      <c r="AA198" s="19">
        <f t="shared" si="12"/>
        <v>12.416666666666666</v>
      </c>
    </row>
    <row r="199" spans="1:27" x14ac:dyDescent="0.25">
      <c r="A199" s="22">
        <v>41098</v>
      </c>
      <c r="B199" s="26">
        <v>-128</v>
      </c>
      <c r="C199" s="16">
        <v>-164</v>
      </c>
      <c r="D199" s="16">
        <v>-181</v>
      </c>
      <c r="E199" s="16">
        <v>-122</v>
      </c>
      <c r="F199" s="16">
        <v>-26</v>
      </c>
      <c r="G199" s="16">
        <v>40</v>
      </c>
      <c r="H199" s="16">
        <v>84</v>
      </c>
      <c r="I199" s="16">
        <v>104</v>
      </c>
      <c r="J199" s="16">
        <v>112</v>
      </c>
      <c r="K199" s="16">
        <v>102</v>
      </c>
      <c r="L199" s="16">
        <v>64</v>
      </c>
      <c r="M199" s="16">
        <v>18</v>
      </c>
      <c r="N199" s="16">
        <v>-20</v>
      </c>
      <c r="O199" s="16">
        <v>-42</v>
      </c>
      <c r="P199" s="16">
        <v>-52</v>
      </c>
      <c r="Q199" s="16">
        <v>-22</v>
      </c>
      <c r="R199" s="16">
        <v>24</v>
      </c>
      <c r="S199" s="16">
        <v>62</v>
      </c>
      <c r="T199" s="16">
        <v>86</v>
      </c>
      <c r="U199" s="16">
        <v>95</v>
      </c>
      <c r="V199" s="16">
        <v>87</v>
      </c>
      <c r="W199" s="16">
        <v>50</v>
      </c>
      <c r="X199" s="16">
        <v>-2</v>
      </c>
      <c r="Y199" s="17">
        <v>-54</v>
      </c>
      <c r="Z199" s="19">
        <f t="shared" si="11"/>
        <v>115</v>
      </c>
      <c r="AA199" s="19">
        <f t="shared" si="12"/>
        <v>4.791666666666667</v>
      </c>
    </row>
    <row r="200" spans="1:27" x14ac:dyDescent="0.25">
      <c r="A200" s="22">
        <v>41099</v>
      </c>
      <c r="B200" s="26">
        <v>-104</v>
      </c>
      <c r="C200" s="16">
        <v>-136</v>
      </c>
      <c r="D200" s="16">
        <v>-162</v>
      </c>
      <c r="E200" s="16">
        <v>-146</v>
      </c>
      <c r="F200" s="16">
        <v>-64</v>
      </c>
      <c r="G200" s="16">
        <v>10</v>
      </c>
      <c r="H200" s="16">
        <v>62</v>
      </c>
      <c r="I200" s="16">
        <v>95</v>
      </c>
      <c r="J200" s="16">
        <v>112</v>
      </c>
      <c r="K200" s="16">
        <v>114</v>
      </c>
      <c r="L200" s="16">
        <v>92</v>
      </c>
      <c r="M200" s="16">
        <v>48</v>
      </c>
      <c r="N200" s="16">
        <v>4</v>
      </c>
      <c r="O200" s="16">
        <v>-30</v>
      </c>
      <c r="P200" s="16">
        <v>-56</v>
      </c>
      <c r="Q200" s="16">
        <v>-58</v>
      </c>
      <c r="R200" s="16">
        <v>-28</v>
      </c>
      <c r="S200" s="16">
        <v>16</v>
      </c>
      <c r="T200" s="16">
        <v>52</v>
      </c>
      <c r="U200" s="16">
        <v>72</v>
      </c>
      <c r="V200" s="16">
        <v>77</v>
      </c>
      <c r="W200" s="16">
        <v>62</v>
      </c>
      <c r="X200" s="16">
        <v>20</v>
      </c>
      <c r="Y200" s="17">
        <v>-26</v>
      </c>
      <c r="Z200" s="19">
        <f t="shared" si="11"/>
        <v>26</v>
      </c>
      <c r="AA200" s="19">
        <f t="shared" si="12"/>
        <v>1.0833333333333333</v>
      </c>
    </row>
    <row r="201" spans="1:27" x14ac:dyDescent="0.25">
      <c r="A201" s="22">
        <v>41100</v>
      </c>
      <c r="B201" s="26">
        <v>-70</v>
      </c>
      <c r="C201" s="16">
        <v>-110</v>
      </c>
      <c r="D201" s="16">
        <v>-136</v>
      </c>
      <c r="E201" s="16">
        <v>-138</v>
      </c>
      <c r="F201" s="16">
        <v>-90</v>
      </c>
      <c r="G201" s="16">
        <v>-20</v>
      </c>
      <c r="H201" s="16">
        <v>36</v>
      </c>
      <c r="I201" s="16">
        <v>77</v>
      </c>
      <c r="J201" s="16">
        <v>102</v>
      </c>
      <c r="K201" s="16">
        <v>111</v>
      </c>
      <c r="L201" s="16">
        <v>104</v>
      </c>
      <c r="M201" s="16">
        <v>72</v>
      </c>
      <c r="N201" s="16">
        <v>28</v>
      </c>
      <c r="O201" s="16">
        <v>-12</v>
      </c>
      <c r="P201" s="16">
        <v>-46</v>
      </c>
      <c r="Q201" s="16">
        <v>-70</v>
      </c>
      <c r="R201" s="16">
        <v>-80</v>
      </c>
      <c r="S201" s="16">
        <v>-46</v>
      </c>
      <c r="T201" s="16">
        <v>4</v>
      </c>
      <c r="U201" s="16">
        <v>40</v>
      </c>
      <c r="V201" s="16">
        <v>62</v>
      </c>
      <c r="W201" s="16">
        <v>68</v>
      </c>
      <c r="X201" s="16">
        <v>48</v>
      </c>
      <c r="Y201" s="17">
        <v>16</v>
      </c>
      <c r="Z201" s="19">
        <f t="shared" si="11"/>
        <v>-50</v>
      </c>
      <c r="AA201" s="19">
        <f t="shared" si="12"/>
        <v>-2.0833333333333335</v>
      </c>
    </row>
    <row r="202" spans="1:27" x14ac:dyDescent="0.25">
      <c r="A202" s="22">
        <v>41101</v>
      </c>
      <c r="B202" s="26">
        <v>-26</v>
      </c>
      <c r="C202" s="16">
        <v>-64</v>
      </c>
      <c r="D202" s="16">
        <v>-100</v>
      </c>
      <c r="E202" s="16">
        <v>-116</v>
      </c>
      <c r="F202" s="16">
        <v>-98</v>
      </c>
      <c r="G202" s="16">
        <v>-48</v>
      </c>
      <c r="H202" s="16">
        <v>10</v>
      </c>
      <c r="I202" s="16">
        <v>57</v>
      </c>
      <c r="J202" s="16">
        <v>90</v>
      </c>
      <c r="K202" s="16">
        <v>106</v>
      </c>
      <c r="L202" s="16">
        <v>111</v>
      </c>
      <c r="M202" s="16">
        <v>100</v>
      </c>
      <c r="N202" s="16">
        <v>60</v>
      </c>
      <c r="O202" s="16">
        <v>14</v>
      </c>
      <c r="P202" s="16">
        <v>-26</v>
      </c>
      <c r="Q202" s="16">
        <v>-56</v>
      </c>
      <c r="R202" s="16">
        <v>-80</v>
      </c>
      <c r="S202" s="16">
        <v>-90</v>
      </c>
      <c r="T202" s="16">
        <v>-60</v>
      </c>
      <c r="U202" s="16">
        <v>-14</v>
      </c>
      <c r="V202" s="16">
        <v>12</v>
      </c>
      <c r="W202" s="16">
        <v>35</v>
      </c>
      <c r="X202" s="16">
        <v>43</v>
      </c>
      <c r="Y202" s="17">
        <v>28</v>
      </c>
      <c r="Z202" s="19">
        <f t="shared" si="11"/>
        <v>-112</v>
      </c>
      <c r="AA202" s="19">
        <f t="shared" si="12"/>
        <v>-4.666666666666667</v>
      </c>
    </row>
    <row r="203" spans="1:27" x14ac:dyDescent="0.25">
      <c r="A203" s="22">
        <v>41102</v>
      </c>
      <c r="B203" s="26">
        <v>0</v>
      </c>
      <c r="C203" s="16">
        <v>-30</v>
      </c>
      <c r="D203" s="16">
        <v>-54</v>
      </c>
      <c r="E203" s="16">
        <v>-73</v>
      </c>
      <c r="F203" s="16">
        <v>-72</v>
      </c>
      <c r="G203" s="16">
        <v>-44</v>
      </c>
      <c r="H203" s="16">
        <v>-2</v>
      </c>
      <c r="I203" s="16">
        <v>42</v>
      </c>
      <c r="J203" s="16">
        <v>72</v>
      </c>
      <c r="K203" s="16">
        <v>92</v>
      </c>
      <c r="L203" s="16">
        <v>100</v>
      </c>
      <c r="M203" s="16">
        <v>94</v>
      </c>
      <c r="N203" s="16">
        <v>64</v>
      </c>
      <c r="O203" s="16">
        <v>24</v>
      </c>
      <c r="P203" s="16">
        <v>-15</v>
      </c>
      <c r="Q203" s="16">
        <v>-50</v>
      </c>
      <c r="R203" s="16">
        <v>-80</v>
      </c>
      <c r="S203" s="16">
        <v>-100</v>
      </c>
      <c r="T203" s="16">
        <v>-102</v>
      </c>
      <c r="U203" s="16">
        <v>-68</v>
      </c>
      <c r="V203" s="16">
        <v>-36</v>
      </c>
      <c r="W203" s="16">
        <v>-4</v>
      </c>
      <c r="X203" s="16">
        <v>20</v>
      </c>
      <c r="Y203" s="17">
        <v>32</v>
      </c>
      <c r="Z203" s="19">
        <f t="shared" si="11"/>
        <v>-190</v>
      </c>
      <c r="AA203" s="19">
        <f t="shared" si="12"/>
        <v>-7.916666666666667</v>
      </c>
    </row>
    <row r="204" spans="1:27" x14ac:dyDescent="0.25">
      <c r="A204" s="22">
        <v>41103</v>
      </c>
      <c r="B204" s="26">
        <v>31</v>
      </c>
      <c r="C204" s="16">
        <v>16</v>
      </c>
      <c r="D204" s="16">
        <v>-8</v>
      </c>
      <c r="E204" s="16">
        <v>-32</v>
      </c>
      <c r="F204" s="16">
        <v>-36</v>
      </c>
      <c r="G204" s="16">
        <v>-24</v>
      </c>
      <c r="H204" s="16">
        <v>2</v>
      </c>
      <c r="I204" s="16">
        <v>28</v>
      </c>
      <c r="J204" s="16">
        <v>48</v>
      </c>
      <c r="K204" s="16">
        <v>72</v>
      </c>
      <c r="L204" s="16">
        <v>84</v>
      </c>
      <c r="M204" s="16">
        <v>87</v>
      </c>
      <c r="N204" s="16">
        <v>74</v>
      </c>
      <c r="O204" s="16">
        <v>42</v>
      </c>
      <c r="P204" s="16">
        <v>4</v>
      </c>
      <c r="Q204" s="16">
        <v>-34</v>
      </c>
      <c r="R204" s="16">
        <v>-72</v>
      </c>
      <c r="S204" s="16">
        <v>-108</v>
      </c>
      <c r="T204" s="16">
        <v>-128</v>
      </c>
      <c r="U204" s="16">
        <v>-129</v>
      </c>
      <c r="V204" s="16">
        <v>-102</v>
      </c>
      <c r="W204" s="16">
        <v>-68</v>
      </c>
      <c r="X204" s="16">
        <v>-24</v>
      </c>
      <c r="Y204" s="17">
        <v>14</v>
      </c>
      <c r="Z204" s="19">
        <f t="shared" si="11"/>
        <v>-263</v>
      </c>
      <c r="AA204" s="19">
        <f t="shared" si="12"/>
        <v>-10.958333333333334</v>
      </c>
    </row>
    <row r="205" spans="1:27" x14ac:dyDescent="0.25">
      <c r="A205" s="22">
        <v>41104</v>
      </c>
      <c r="B205" s="26">
        <v>36</v>
      </c>
      <c r="C205" s="16">
        <v>44</v>
      </c>
      <c r="D205" s="16">
        <v>42</v>
      </c>
      <c r="E205" s="16">
        <v>32</v>
      </c>
      <c r="F205" s="16">
        <v>16</v>
      </c>
      <c r="G205" s="16">
        <v>2</v>
      </c>
      <c r="H205" s="16">
        <v>-2</v>
      </c>
      <c r="I205" s="16">
        <v>7</v>
      </c>
      <c r="J205" s="16">
        <v>29</v>
      </c>
      <c r="K205" s="16">
        <v>48</v>
      </c>
      <c r="L205" s="16">
        <v>64</v>
      </c>
      <c r="M205" s="16">
        <v>73</v>
      </c>
      <c r="N205" s="16">
        <v>74</v>
      </c>
      <c r="O205" s="16">
        <v>58</v>
      </c>
      <c r="P205" s="16">
        <v>28</v>
      </c>
      <c r="Q205" s="16">
        <v>-10</v>
      </c>
      <c r="R205" s="16">
        <v>-50</v>
      </c>
      <c r="S205" s="16">
        <v>-94</v>
      </c>
      <c r="T205" s="16">
        <v>-128</v>
      </c>
      <c r="U205" s="16">
        <v>-153</v>
      </c>
      <c r="V205" s="16">
        <v>-150</v>
      </c>
      <c r="W205" s="16">
        <v>-120</v>
      </c>
      <c r="X205" s="16">
        <v>-72</v>
      </c>
      <c r="Y205" s="17">
        <v>-24</v>
      </c>
      <c r="Z205" s="19">
        <f t="shared" si="11"/>
        <v>-250</v>
      </c>
      <c r="AA205" s="19">
        <f t="shared" si="12"/>
        <v>-10.416666666666666</v>
      </c>
    </row>
    <row r="206" spans="1:27" x14ac:dyDescent="0.25">
      <c r="A206" s="22">
        <v>41105</v>
      </c>
      <c r="B206" s="26">
        <v>22</v>
      </c>
      <c r="C206" s="16">
        <v>50</v>
      </c>
      <c r="D206" s="16">
        <v>65</v>
      </c>
      <c r="E206" s="16">
        <v>60</v>
      </c>
      <c r="F206" s="16">
        <v>48</v>
      </c>
      <c r="G206" s="16">
        <v>30</v>
      </c>
      <c r="H206" s="16">
        <v>8</v>
      </c>
      <c r="I206" s="16">
        <v>3</v>
      </c>
      <c r="J206" s="16">
        <v>14</v>
      </c>
      <c r="K206" s="16">
        <v>30</v>
      </c>
      <c r="L206" s="16">
        <v>47</v>
      </c>
      <c r="M206" s="16">
        <v>60</v>
      </c>
      <c r="N206" s="16">
        <v>67</v>
      </c>
      <c r="O206" s="16">
        <v>64</v>
      </c>
      <c r="P206" s="16">
        <v>44</v>
      </c>
      <c r="Q206" s="16">
        <v>8</v>
      </c>
      <c r="R206" s="16">
        <v>-32</v>
      </c>
      <c r="S206" s="16">
        <v>-80</v>
      </c>
      <c r="T206" s="16">
        <v>-120</v>
      </c>
      <c r="U206" s="16">
        <v>-155</v>
      </c>
      <c r="V206" s="16">
        <v>-176</v>
      </c>
      <c r="W206" s="16">
        <v>-166</v>
      </c>
      <c r="X206" s="16">
        <v>-120</v>
      </c>
      <c r="Y206" s="17">
        <v>-56</v>
      </c>
      <c r="Z206" s="19">
        <f t="shared" si="11"/>
        <v>-285</v>
      </c>
      <c r="AA206" s="19">
        <f t="shared" si="12"/>
        <v>-11.875</v>
      </c>
    </row>
    <row r="207" spans="1:27" x14ac:dyDescent="0.25">
      <c r="A207" s="22">
        <v>41106</v>
      </c>
      <c r="B207" s="26">
        <v>-4</v>
      </c>
      <c r="C207" s="16">
        <v>38</v>
      </c>
      <c r="D207" s="16">
        <v>66</v>
      </c>
      <c r="E207" s="16">
        <v>80</v>
      </c>
      <c r="F207" s="16">
        <v>82</v>
      </c>
      <c r="G207" s="16">
        <v>68</v>
      </c>
      <c r="H207" s="16">
        <v>38</v>
      </c>
      <c r="I207" s="16">
        <v>15</v>
      </c>
      <c r="J207" s="16">
        <v>3</v>
      </c>
      <c r="K207" s="16">
        <v>12</v>
      </c>
      <c r="L207" s="16">
        <v>28</v>
      </c>
      <c r="M207" s="16">
        <v>48</v>
      </c>
      <c r="N207" s="16">
        <v>63</v>
      </c>
      <c r="O207" s="16">
        <v>71</v>
      </c>
      <c r="P207" s="16">
        <v>66</v>
      </c>
      <c r="Q207" s="16">
        <v>44</v>
      </c>
      <c r="R207" s="16">
        <v>4</v>
      </c>
      <c r="S207" s="16">
        <v>-38</v>
      </c>
      <c r="T207" s="16">
        <v>-90</v>
      </c>
      <c r="U207" s="16">
        <v>-129</v>
      </c>
      <c r="V207" s="16">
        <v>-168</v>
      </c>
      <c r="W207" s="16">
        <v>-190</v>
      </c>
      <c r="X207" s="16">
        <v>-172</v>
      </c>
      <c r="Y207" s="17">
        <v>-100</v>
      </c>
      <c r="Z207" s="19">
        <f t="shared" si="11"/>
        <v>-165</v>
      </c>
      <c r="AA207" s="19">
        <f t="shared" si="12"/>
        <v>-6.875</v>
      </c>
    </row>
    <row r="208" spans="1:27" x14ac:dyDescent="0.25">
      <c r="A208" s="22">
        <v>41107</v>
      </c>
      <c r="B208" s="26">
        <v>-34</v>
      </c>
      <c r="C208" s="16">
        <v>18</v>
      </c>
      <c r="D208" s="16">
        <v>58</v>
      </c>
      <c r="E208" s="16">
        <v>84</v>
      </c>
      <c r="F208" s="16">
        <v>91</v>
      </c>
      <c r="G208" s="16">
        <v>86</v>
      </c>
      <c r="H208" s="16">
        <v>64</v>
      </c>
      <c r="I208" s="16">
        <v>34</v>
      </c>
      <c r="J208" s="16">
        <v>8</v>
      </c>
      <c r="K208" s="16">
        <v>0</v>
      </c>
      <c r="L208" s="16">
        <v>14</v>
      </c>
      <c r="M208" s="16">
        <v>36</v>
      </c>
      <c r="N208" s="16">
        <v>60</v>
      </c>
      <c r="O208" s="16">
        <v>76</v>
      </c>
      <c r="P208" s="16">
        <v>79</v>
      </c>
      <c r="Q208" s="16">
        <v>70</v>
      </c>
      <c r="R208" s="16">
        <v>40</v>
      </c>
      <c r="S208" s="16">
        <v>-4</v>
      </c>
      <c r="T208" s="16">
        <v>-48</v>
      </c>
      <c r="U208" s="16">
        <v>-98</v>
      </c>
      <c r="V208" s="16">
        <v>-140</v>
      </c>
      <c r="W208" s="16">
        <v>-172</v>
      </c>
      <c r="X208" s="16">
        <v>-193</v>
      </c>
      <c r="Y208" s="17">
        <v>-170</v>
      </c>
      <c r="Z208" s="19">
        <f t="shared" si="11"/>
        <v>-41</v>
      </c>
      <c r="AA208" s="19">
        <f t="shared" si="12"/>
        <v>-1.7083333333333333</v>
      </c>
    </row>
    <row r="209" spans="1:27" x14ac:dyDescent="0.25">
      <c r="A209" s="22">
        <v>41108</v>
      </c>
      <c r="B209" s="26">
        <v>-92</v>
      </c>
      <c r="C209" s="16">
        <v>-24</v>
      </c>
      <c r="D209" s="16">
        <v>30</v>
      </c>
      <c r="E209" s="16">
        <v>70</v>
      </c>
      <c r="F209" s="16">
        <v>92</v>
      </c>
      <c r="G209" s="16">
        <v>99</v>
      </c>
      <c r="H209" s="16">
        <v>84</v>
      </c>
      <c r="I209" s="16">
        <v>55</v>
      </c>
      <c r="J209" s="16">
        <v>20</v>
      </c>
      <c r="K209" s="16">
        <v>0</v>
      </c>
      <c r="L209" s="16">
        <v>0</v>
      </c>
      <c r="M209" s="16">
        <v>14</v>
      </c>
      <c r="N209" s="16">
        <v>44</v>
      </c>
      <c r="O209" s="16">
        <v>70</v>
      </c>
      <c r="P209" s="16">
        <v>84</v>
      </c>
      <c r="Q209" s="16">
        <v>88</v>
      </c>
      <c r="R209" s="16">
        <v>72</v>
      </c>
      <c r="S209" s="16">
        <v>36</v>
      </c>
      <c r="T209" s="16">
        <v>-18</v>
      </c>
      <c r="U209" s="16">
        <v>-68</v>
      </c>
      <c r="V209" s="16">
        <v>-118</v>
      </c>
      <c r="W209" s="16">
        <v>-160</v>
      </c>
      <c r="X209" s="16">
        <v>-192</v>
      </c>
      <c r="Y209" s="17">
        <v>-204</v>
      </c>
      <c r="Z209" s="19">
        <f t="shared" si="11"/>
        <v>-18</v>
      </c>
      <c r="AA209" s="19">
        <f t="shared" si="12"/>
        <v>-0.75</v>
      </c>
    </row>
    <row r="210" spans="1:27" x14ac:dyDescent="0.25">
      <c r="A210" s="22">
        <v>41109</v>
      </c>
      <c r="B210" s="26">
        <v>-156</v>
      </c>
      <c r="C210" s="16">
        <v>-64</v>
      </c>
      <c r="D210" s="16">
        <v>2</v>
      </c>
      <c r="E210" s="16">
        <v>50</v>
      </c>
      <c r="F210" s="16">
        <v>82</v>
      </c>
      <c r="G210" s="16">
        <v>94</v>
      </c>
      <c r="H210" s="16">
        <v>88</v>
      </c>
      <c r="I210" s="16">
        <v>63</v>
      </c>
      <c r="J210" s="16">
        <v>22</v>
      </c>
      <c r="K210" s="16">
        <v>-12</v>
      </c>
      <c r="L210" s="16">
        <v>-31</v>
      </c>
      <c r="M210" s="16">
        <v>-18</v>
      </c>
      <c r="N210" s="16">
        <v>22</v>
      </c>
      <c r="O210" s="16">
        <v>58</v>
      </c>
      <c r="P210" s="16">
        <v>82</v>
      </c>
      <c r="Q210" s="16">
        <v>97</v>
      </c>
      <c r="R210" s="16">
        <v>100</v>
      </c>
      <c r="S210" s="16">
        <v>74</v>
      </c>
      <c r="T210" s="16">
        <v>18</v>
      </c>
      <c r="U210" s="16">
        <v>-40</v>
      </c>
      <c r="V210" s="16">
        <v>-90</v>
      </c>
      <c r="W210" s="16">
        <v>-128</v>
      </c>
      <c r="X210" s="16">
        <v>-164</v>
      </c>
      <c r="Y210" s="17">
        <v>-190</v>
      </c>
      <c r="Z210" s="19">
        <f t="shared" si="11"/>
        <v>-41</v>
      </c>
      <c r="AA210" s="19">
        <f t="shared" si="12"/>
        <v>-1.7083333333333333</v>
      </c>
    </row>
    <row r="211" spans="1:27" x14ac:dyDescent="0.25">
      <c r="A211" s="22">
        <v>41110</v>
      </c>
      <c r="B211" s="26">
        <v>-176</v>
      </c>
      <c r="C211" s="16">
        <v>-102</v>
      </c>
      <c r="D211" s="16">
        <v>-26</v>
      </c>
      <c r="E211" s="16">
        <v>30</v>
      </c>
      <c r="F211" s="16">
        <v>74</v>
      </c>
      <c r="G211" s="16">
        <v>98</v>
      </c>
      <c r="H211" s="16">
        <v>106</v>
      </c>
      <c r="I211" s="16">
        <v>92</v>
      </c>
      <c r="J211" s="16">
        <v>52</v>
      </c>
      <c r="K211" s="16">
        <v>14</v>
      </c>
      <c r="L211" s="16">
        <v>-16</v>
      </c>
      <c r="M211" s="16">
        <v>-27</v>
      </c>
      <c r="N211" s="16">
        <v>-8</v>
      </c>
      <c r="O211" s="16">
        <v>32</v>
      </c>
      <c r="P211" s="16">
        <v>72</v>
      </c>
      <c r="Q211" s="16">
        <v>94</v>
      </c>
      <c r="R211" s="16">
        <v>102</v>
      </c>
      <c r="S211" s="16">
        <v>96</v>
      </c>
      <c r="T211" s="16">
        <v>62</v>
      </c>
      <c r="U211" s="16">
        <v>12</v>
      </c>
      <c r="V211" s="16">
        <v>-42</v>
      </c>
      <c r="W211" s="16">
        <v>-96</v>
      </c>
      <c r="X211" s="16">
        <v>-136</v>
      </c>
      <c r="Y211" s="17">
        <v>-174</v>
      </c>
      <c r="Z211" s="19">
        <f t="shared" si="11"/>
        <v>133</v>
      </c>
      <c r="AA211" s="19">
        <f t="shared" si="12"/>
        <v>5.541666666666667</v>
      </c>
    </row>
    <row r="212" spans="1:27" x14ac:dyDescent="0.25">
      <c r="A212" s="22">
        <v>41111</v>
      </c>
      <c r="B212" s="26">
        <v>-198</v>
      </c>
      <c r="C212" s="16">
        <v>-164</v>
      </c>
      <c r="D212" s="16">
        <v>-74</v>
      </c>
      <c r="E212" s="16">
        <v>0</v>
      </c>
      <c r="F212" s="16">
        <v>56</v>
      </c>
      <c r="G212" s="16">
        <v>89</v>
      </c>
      <c r="H212" s="16">
        <v>103</v>
      </c>
      <c r="I212" s="16">
        <v>102</v>
      </c>
      <c r="J212" s="16">
        <v>70</v>
      </c>
      <c r="K212" s="16">
        <v>24</v>
      </c>
      <c r="L212" s="16">
        <v>-16</v>
      </c>
      <c r="M212" s="16">
        <v>-40</v>
      </c>
      <c r="N212" s="16">
        <v>-36</v>
      </c>
      <c r="O212" s="16">
        <v>-4</v>
      </c>
      <c r="P212" s="16">
        <v>44</v>
      </c>
      <c r="Q212" s="16">
        <v>78</v>
      </c>
      <c r="R212" s="16">
        <v>98</v>
      </c>
      <c r="S212" s="16">
        <v>104</v>
      </c>
      <c r="T212" s="16">
        <v>96</v>
      </c>
      <c r="U212" s="16">
        <v>54</v>
      </c>
      <c r="V212" s="16">
        <v>-2</v>
      </c>
      <c r="W212" s="16">
        <v>-56</v>
      </c>
      <c r="X212" s="16">
        <v>-106</v>
      </c>
      <c r="Y212" s="17">
        <v>-144</v>
      </c>
      <c r="Z212" s="19">
        <f t="shared" si="11"/>
        <v>78</v>
      </c>
      <c r="AA212" s="19">
        <f t="shared" si="12"/>
        <v>3.25</v>
      </c>
    </row>
    <row r="213" spans="1:27" x14ac:dyDescent="0.25">
      <c r="A213" s="22">
        <v>41112</v>
      </c>
      <c r="B213" s="26">
        <v>-178</v>
      </c>
      <c r="C213" s="16">
        <v>-184</v>
      </c>
      <c r="D213" s="16">
        <v>-108</v>
      </c>
      <c r="E213" s="16">
        <v>-24</v>
      </c>
      <c r="F213" s="16">
        <v>36</v>
      </c>
      <c r="G213" s="16">
        <v>80</v>
      </c>
      <c r="H213" s="16">
        <v>102</v>
      </c>
      <c r="I213" s="16">
        <v>110</v>
      </c>
      <c r="J213" s="16">
        <v>94</v>
      </c>
      <c r="K213" s="16">
        <v>50</v>
      </c>
      <c r="L213" s="16">
        <v>2</v>
      </c>
      <c r="M213" s="16">
        <v>-36</v>
      </c>
      <c r="N213" s="16">
        <v>-56</v>
      </c>
      <c r="O213" s="16">
        <v>-48</v>
      </c>
      <c r="P213" s="16">
        <v>-8</v>
      </c>
      <c r="Q213" s="16">
        <v>40</v>
      </c>
      <c r="R213" s="16">
        <v>78</v>
      </c>
      <c r="S213" s="16">
        <v>98</v>
      </c>
      <c r="T213" s="16">
        <v>103</v>
      </c>
      <c r="U213" s="16">
        <v>85</v>
      </c>
      <c r="V213" s="16">
        <v>36</v>
      </c>
      <c r="W213" s="16">
        <v>-20</v>
      </c>
      <c r="X213" s="16">
        <v>-80</v>
      </c>
      <c r="Y213" s="17">
        <v>-120</v>
      </c>
      <c r="Z213" s="19">
        <f t="shared" si="11"/>
        <v>52</v>
      </c>
      <c r="AA213" s="19">
        <f t="shared" si="12"/>
        <v>2.1666666666666665</v>
      </c>
    </row>
    <row r="214" spans="1:27" x14ac:dyDescent="0.25">
      <c r="A214" s="22">
        <v>41113</v>
      </c>
      <c r="B214" s="26">
        <v>-162</v>
      </c>
      <c r="C214" s="16">
        <v>-183</v>
      </c>
      <c r="D214" s="16">
        <v>-146</v>
      </c>
      <c r="E214" s="16">
        <v>-54</v>
      </c>
      <c r="F214" s="16">
        <v>16</v>
      </c>
      <c r="G214" s="16">
        <v>68</v>
      </c>
      <c r="H214" s="16">
        <v>98</v>
      </c>
      <c r="I214" s="16">
        <v>109</v>
      </c>
      <c r="J214" s="16">
        <v>102</v>
      </c>
      <c r="K214" s="16">
        <v>64</v>
      </c>
      <c r="L214" s="16">
        <v>12</v>
      </c>
      <c r="M214" s="16">
        <v>-30</v>
      </c>
      <c r="N214" s="16">
        <v>-60</v>
      </c>
      <c r="O214" s="16">
        <v>-74</v>
      </c>
      <c r="P214" s="16">
        <v>-52</v>
      </c>
      <c r="Q214" s="16">
        <v>-10</v>
      </c>
      <c r="R214" s="16">
        <v>34</v>
      </c>
      <c r="S214" s="16">
        <v>70</v>
      </c>
      <c r="T214" s="16">
        <v>88</v>
      </c>
      <c r="U214" s="16">
        <v>94</v>
      </c>
      <c r="V214" s="16">
        <v>74</v>
      </c>
      <c r="W214" s="16">
        <v>22</v>
      </c>
      <c r="X214" s="16">
        <v>-36</v>
      </c>
      <c r="Y214" s="17">
        <v>-84</v>
      </c>
      <c r="Z214" s="19">
        <f t="shared" si="11"/>
        <v>-40</v>
      </c>
      <c r="AA214" s="19">
        <f t="shared" si="12"/>
        <v>-1.6666666666666667</v>
      </c>
    </row>
    <row r="215" spans="1:27" x14ac:dyDescent="0.25">
      <c r="A215" s="22">
        <v>41114</v>
      </c>
      <c r="B215" s="26">
        <v>-128</v>
      </c>
      <c r="C215" s="16">
        <v>-160</v>
      </c>
      <c r="D215" s="16">
        <v>-164</v>
      </c>
      <c r="E215" s="16">
        <v>-92</v>
      </c>
      <c r="F215" s="16">
        <v>-10</v>
      </c>
      <c r="G215" s="16">
        <v>48</v>
      </c>
      <c r="H215" s="16">
        <v>86</v>
      </c>
      <c r="I215" s="16">
        <v>105</v>
      </c>
      <c r="J215" s="16">
        <v>111</v>
      </c>
      <c r="K215" s="16">
        <v>90</v>
      </c>
      <c r="L215" s="16">
        <v>46</v>
      </c>
      <c r="M215" s="16">
        <v>-2</v>
      </c>
      <c r="N215" s="16">
        <v>-42</v>
      </c>
      <c r="O215" s="16">
        <v>-72</v>
      </c>
      <c r="P215" s="16">
        <v>-84</v>
      </c>
      <c r="Q215" s="16">
        <v>-62</v>
      </c>
      <c r="R215" s="16">
        <v>-16</v>
      </c>
      <c r="S215" s="16">
        <v>36</v>
      </c>
      <c r="T215" s="16">
        <v>70</v>
      </c>
      <c r="U215" s="16">
        <v>85</v>
      </c>
      <c r="V215" s="16">
        <v>84</v>
      </c>
      <c r="W215" s="16">
        <v>54</v>
      </c>
      <c r="X215" s="16">
        <v>0</v>
      </c>
      <c r="Y215" s="17">
        <v>-50</v>
      </c>
      <c r="Z215" s="19">
        <f t="shared" si="11"/>
        <v>-67</v>
      </c>
      <c r="AA215" s="19">
        <f t="shared" si="12"/>
        <v>-2.7916666666666665</v>
      </c>
    </row>
    <row r="216" spans="1:27" x14ac:dyDescent="0.25">
      <c r="A216" s="22">
        <v>41115</v>
      </c>
      <c r="B216" s="26">
        <v>-100</v>
      </c>
      <c r="C216" s="16">
        <v>-131</v>
      </c>
      <c r="D216" s="16">
        <v>-148</v>
      </c>
      <c r="E216" s="16">
        <v>-116</v>
      </c>
      <c r="F216" s="16">
        <v>-32</v>
      </c>
      <c r="G216" s="16">
        <v>28</v>
      </c>
      <c r="H216" s="16">
        <v>70</v>
      </c>
      <c r="I216" s="16">
        <v>96</v>
      </c>
      <c r="J216" s="16">
        <v>108</v>
      </c>
      <c r="K216" s="16">
        <v>100</v>
      </c>
      <c r="L216" s="16">
        <v>64</v>
      </c>
      <c r="M216" s="16">
        <v>14</v>
      </c>
      <c r="N216" s="16">
        <v>-32</v>
      </c>
      <c r="O216" s="16">
        <v>-70</v>
      </c>
      <c r="P216" s="16">
        <v>-102</v>
      </c>
      <c r="Q216" s="16">
        <v>-100</v>
      </c>
      <c r="R216" s="16">
        <v>-62</v>
      </c>
      <c r="S216" s="16">
        <v>-14</v>
      </c>
      <c r="T216" s="16">
        <v>32</v>
      </c>
      <c r="U216" s="16">
        <v>64</v>
      </c>
      <c r="V216" s="16">
        <v>81</v>
      </c>
      <c r="W216" s="16">
        <v>76</v>
      </c>
      <c r="X216" s="16">
        <v>50</v>
      </c>
      <c r="Y216" s="17">
        <v>-2</v>
      </c>
      <c r="Z216" s="19">
        <f t="shared" si="11"/>
        <v>-126</v>
      </c>
      <c r="AA216" s="19">
        <f t="shared" si="12"/>
        <v>-5.25</v>
      </c>
    </row>
    <row r="217" spans="1:27" x14ac:dyDescent="0.25">
      <c r="A217" s="22">
        <v>41116</v>
      </c>
      <c r="B217" s="26">
        <v>-48</v>
      </c>
      <c r="C217" s="16">
        <v>-90</v>
      </c>
      <c r="D217" s="16">
        <v>-111</v>
      </c>
      <c r="E217" s="16">
        <v>-104</v>
      </c>
      <c r="F217" s="16">
        <v>-58</v>
      </c>
      <c r="G217" s="16">
        <v>0</v>
      </c>
      <c r="H217" s="16">
        <v>48</v>
      </c>
      <c r="I217" s="16">
        <v>82</v>
      </c>
      <c r="J217" s="16">
        <v>102</v>
      </c>
      <c r="K217" s="16">
        <v>111</v>
      </c>
      <c r="L217" s="16">
        <v>102</v>
      </c>
      <c r="M217" s="16">
        <v>62</v>
      </c>
      <c r="N217" s="16">
        <v>10</v>
      </c>
      <c r="O217" s="16">
        <v>-34</v>
      </c>
      <c r="P217" s="16">
        <v>-80</v>
      </c>
      <c r="Q217" s="16">
        <v>-112</v>
      </c>
      <c r="R217" s="16">
        <v>-120</v>
      </c>
      <c r="S217" s="16">
        <v>-80</v>
      </c>
      <c r="T217" s="16">
        <v>-24</v>
      </c>
      <c r="U217" s="16">
        <v>23</v>
      </c>
      <c r="V217" s="16">
        <v>58</v>
      </c>
      <c r="W217" s="16">
        <v>78</v>
      </c>
      <c r="X217" s="16">
        <v>76</v>
      </c>
      <c r="Y217" s="17">
        <v>50</v>
      </c>
      <c r="Z217" s="19">
        <f t="shared" si="11"/>
        <v>-59</v>
      </c>
      <c r="AA217" s="19">
        <f t="shared" si="12"/>
        <v>-2.4583333333333335</v>
      </c>
    </row>
    <row r="218" spans="1:27" x14ac:dyDescent="0.25">
      <c r="A218" s="22">
        <v>41117</v>
      </c>
      <c r="B218" s="26">
        <v>6</v>
      </c>
      <c r="C218" s="16">
        <v>-32</v>
      </c>
      <c r="D218" s="16">
        <v>-64</v>
      </c>
      <c r="E218" s="16">
        <v>-75</v>
      </c>
      <c r="F218" s="16">
        <v>-60</v>
      </c>
      <c r="G218" s="16">
        <v>-20</v>
      </c>
      <c r="H218" s="16">
        <v>26</v>
      </c>
      <c r="I218" s="16">
        <v>62</v>
      </c>
      <c r="J218" s="16">
        <v>90</v>
      </c>
      <c r="K218" s="16">
        <v>102</v>
      </c>
      <c r="L218" s="16">
        <v>104</v>
      </c>
      <c r="M218" s="16">
        <v>82</v>
      </c>
      <c r="N218" s="16">
        <v>36</v>
      </c>
      <c r="O218" s="16">
        <v>-12</v>
      </c>
      <c r="P218" s="16">
        <v>-58</v>
      </c>
      <c r="Q218" s="16">
        <v>-104</v>
      </c>
      <c r="R218" s="16">
        <v>-134</v>
      </c>
      <c r="S218" s="16">
        <v>-146</v>
      </c>
      <c r="T218" s="16">
        <v>-122</v>
      </c>
      <c r="U218" s="16">
        <v>-61</v>
      </c>
      <c r="V218" s="16">
        <v>-8</v>
      </c>
      <c r="W218" s="16">
        <v>34</v>
      </c>
      <c r="X218" s="16">
        <v>64</v>
      </c>
      <c r="Y218" s="17">
        <v>73</v>
      </c>
      <c r="Z218" s="19">
        <f t="shared" si="11"/>
        <v>-217</v>
      </c>
      <c r="AA218" s="19">
        <f t="shared" si="12"/>
        <v>-9.0416666666666661</v>
      </c>
    </row>
    <row r="219" spans="1:27" x14ac:dyDescent="0.25">
      <c r="A219" s="22">
        <v>41118</v>
      </c>
      <c r="B219" s="26">
        <v>58</v>
      </c>
      <c r="C219" s="16">
        <v>30</v>
      </c>
      <c r="D219" s="16">
        <v>-6</v>
      </c>
      <c r="E219" s="16">
        <v>-32</v>
      </c>
      <c r="F219" s="16">
        <v>-39</v>
      </c>
      <c r="G219" s="16">
        <v>-26</v>
      </c>
      <c r="H219" s="16">
        <v>-2</v>
      </c>
      <c r="I219" s="16">
        <v>28</v>
      </c>
      <c r="J219" s="16">
        <v>64</v>
      </c>
      <c r="K219" s="16">
        <v>84</v>
      </c>
      <c r="L219" s="16">
        <v>94</v>
      </c>
      <c r="M219" s="16">
        <v>90</v>
      </c>
      <c r="N219" s="16">
        <v>64</v>
      </c>
      <c r="O219" s="16">
        <v>22</v>
      </c>
      <c r="P219" s="16">
        <v>-24</v>
      </c>
      <c r="Q219" s="16">
        <v>-70</v>
      </c>
      <c r="R219" s="16">
        <v>-112</v>
      </c>
      <c r="S219" s="16">
        <v>-148</v>
      </c>
      <c r="T219" s="16">
        <v>-172</v>
      </c>
      <c r="U219" s="16">
        <v>-160</v>
      </c>
      <c r="V219" s="16">
        <v>-94</v>
      </c>
      <c r="W219" s="16">
        <v>-38</v>
      </c>
      <c r="X219" s="16">
        <v>8</v>
      </c>
      <c r="Y219" s="17">
        <v>44</v>
      </c>
      <c r="Z219" s="19">
        <f t="shared" si="11"/>
        <v>-337</v>
      </c>
      <c r="AA219" s="19">
        <f t="shared" si="12"/>
        <v>-14.041666666666666</v>
      </c>
    </row>
    <row r="220" spans="1:27" x14ac:dyDescent="0.25">
      <c r="A220" s="22">
        <v>41119</v>
      </c>
      <c r="B220" s="26">
        <v>66</v>
      </c>
      <c r="C220" s="16">
        <v>72</v>
      </c>
      <c r="D220" s="16">
        <v>58</v>
      </c>
      <c r="E220" s="16">
        <v>32</v>
      </c>
      <c r="F220" s="16">
        <v>6</v>
      </c>
      <c r="G220" s="16">
        <v>-4</v>
      </c>
      <c r="H220" s="16">
        <v>-3</v>
      </c>
      <c r="I220" s="16">
        <v>8</v>
      </c>
      <c r="J220" s="16">
        <v>30</v>
      </c>
      <c r="K220" s="16">
        <v>50</v>
      </c>
      <c r="L220" s="16">
        <v>62</v>
      </c>
      <c r="M220" s="16">
        <v>70</v>
      </c>
      <c r="N220" s="16">
        <v>72</v>
      </c>
      <c r="O220" s="16">
        <v>52</v>
      </c>
      <c r="P220" s="16">
        <v>8</v>
      </c>
      <c r="Q220" s="16">
        <v>-40</v>
      </c>
      <c r="R220" s="16">
        <v>-94</v>
      </c>
      <c r="S220" s="16">
        <v>-132</v>
      </c>
      <c r="T220" s="16">
        <v>-168</v>
      </c>
      <c r="U220" s="16">
        <v>-187</v>
      </c>
      <c r="V220" s="16">
        <v>-180</v>
      </c>
      <c r="W220" s="16">
        <v>-130</v>
      </c>
      <c r="X220" s="16">
        <v>-72</v>
      </c>
      <c r="Y220" s="17">
        <v>-16</v>
      </c>
      <c r="Z220" s="19">
        <f t="shared" si="11"/>
        <v>-440</v>
      </c>
      <c r="AA220" s="19">
        <f t="shared" si="12"/>
        <v>-18.333333333333332</v>
      </c>
    </row>
    <row r="221" spans="1:27" x14ac:dyDescent="0.25">
      <c r="A221" s="22">
        <v>41120</v>
      </c>
      <c r="B221" s="26">
        <v>41</v>
      </c>
      <c r="C221" s="16">
        <v>76</v>
      </c>
      <c r="D221" s="16">
        <v>93</v>
      </c>
      <c r="E221" s="16">
        <v>95</v>
      </c>
      <c r="F221" s="16">
        <v>78</v>
      </c>
      <c r="G221" s="16">
        <v>52</v>
      </c>
      <c r="H221" s="16">
        <v>22</v>
      </c>
      <c r="I221" s="16">
        <v>4</v>
      </c>
      <c r="J221" s="16">
        <v>10</v>
      </c>
      <c r="K221" s="16">
        <v>30</v>
      </c>
      <c r="L221" s="16">
        <v>58</v>
      </c>
      <c r="M221" s="16">
        <v>78</v>
      </c>
      <c r="N221" s="16">
        <v>85</v>
      </c>
      <c r="O221" s="16">
        <v>82</v>
      </c>
      <c r="P221" s="16">
        <v>64</v>
      </c>
      <c r="Q221" s="16">
        <v>20</v>
      </c>
      <c r="R221" s="16">
        <v>-32</v>
      </c>
      <c r="S221" s="16">
        <v>-80</v>
      </c>
      <c r="T221" s="16">
        <v>-126</v>
      </c>
      <c r="U221" s="16">
        <v>-168</v>
      </c>
      <c r="V221" s="16">
        <v>-204</v>
      </c>
      <c r="W221" s="16">
        <v>-216</v>
      </c>
      <c r="X221" s="16">
        <v>-158</v>
      </c>
      <c r="Y221" s="17">
        <v>-90</v>
      </c>
      <c r="Z221" s="19">
        <f t="shared" si="11"/>
        <v>-186</v>
      </c>
      <c r="AA221" s="19">
        <f t="shared" si="12"/>
        <v>-7.75</v>
      </c>
    </row>
    <row r="222" spans="1:27" x14ac:dyDescent="0.25">
      <c r="A222" s="57">
        <v>41121</v>
      </c>
      <c r="B222" s="58">
        <v>-8</v>
      </c>
      <c r="C222" s="59">
        <v>38</v>
      </c>
      <c r="D222" s="59">
        <v>78</v>
      </c>
      <c r="E222" s="59">
        <v>98</v>
      </c>
      <c r="F222" s="59">
        <v>103</v>
      </c>
      <c r="G222" s="59">
        <v>88</v>
      </c>
      <c r="H222" s="59">
        <v>52</v>
      </c>
      <c r="I222" s="59">
        <v>12</v>
      </c>
      <c r="J222" s="59">
        <v>-3</v>
      </c>
      <c r="K222" s="59">
        <v>6</v>
      </c>
      <c r="L222" s="59">
        <v>28</v>
      </c>
      <c r="M222" s="59">
        <v>58</v>
      </c>
      <c r="N222" s="59">
        <v>82</v>
      </c>
      <c r="O222" s="59">
        <v>94</v>
      </c>
      <c r="P222" s="59">
        <v>96</v>
      </c>
      <c r="Q222" s="59">
        <v>74</v>
      </c>
      <c r="R222" s="59">
        <v>28</v>
      </c>
      <c r="S222" s="59">
        <v>-24</v>
      </c>
      <c r="T222" s="59">
        <v>-70</v>
      </c>
      <c r="U222" s="59">
        <v>-117</v>
      </c>
      <c r="V222" s="59">
        <v>-160</v>
      </c>
      <c r="W222" s="59">
        <v>-198</v>
      </c>
      <c r="X222" s="59">
        <v>-218</v>
      </c>
      <c r="Y222" s="60">
        <v>-170</v>
      </c>
      <c r="Z222" s="61">
        <f>SUM(B222:Y222)</f>
        <v>-33</v>
      </c>
      <c r="AA222" s="61">
        <f t="shared" si="12"/>
        <v>-1.375</v>
      </c>
    </row>
    <row r="223" spans="1:27" x14ac:dyDescent="0.25">
      <c r="A223" s="73"/>
      <c r="B223" s="74"/>
      <c r="C223" s="75"/>
      <c r="D223" s="75"/>
      <c r="E223" s="75"/>
      <c r="F223" s="75"/>
      <c r="G223" s="75"/>
      <c r="H223" s="75"/>
      <c r="I223" s="75"/>
      <c r="J223" s="75"/>
      <c r="K223" s="75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75"/>
      <c r="W223" s="75"/>
      <c r="X223" s="75"/>
      <c r="Y223" s="76"/>
      <c r="Z223" s="77"/>
      <c r="AA223" s="77"/>
    </row>
    <row r="224" spans="1:27" x14ac:dyDescent="0.25">
      <c r="A224" s="40">
        <v>41122</v>
      </c>
      <c r="B224" s="32">
        <v>-80</v>
      </c>
      <c r="C224" s="33">
        <v>-8</v>
      </c>
      <c r="D224" s="33">
        <v>48</v>
      </c>
      <c r="E224" s="33">
        <v>87</v>
      </c>
      <c r="F224" s="33">
        <v>105</v>
      </c>
      <c r="G224" s="33">
        <v>108</v>
      </c>
      <c r="H224" s="33">
        <v>88</v>
      </c>
      <c r="I224" s="33">
        <v>51</v>
      </c>
      <c r="J224" s="33">
        <v>3</v>
      </c>
      <c r="K224" s="33">
        <v>-14</v>
      </c>
      <c r="L224" s="33">
        <v>-4</v>
      </c>
      <c r="M224" s="33">
        <v>32</v>
      </c>
      <c r="N224" s="33">
        <v>72</v>
      </c>
      <c r="O224" s="33">
        <v>96</v>
      </c>
      <c r="P224" s="33">
        <v>105</v>
      </c>
      <c r="Q224" s="33">
        <v>103</v>
      </c>
      <c r="R224" s="33">
        <v>80</v>
      </c>
      <c r="S224" s="33">
        <v>30</v>
      </c>
      <c r="T224" s="33">
        <v>-22</v>
      </c>
      <c r="U224" s="33">
        <v>-69</v>
      </c>
      <c r="V224" s="33">
        <v>-122</v>
      </c>
      <c r="W224" s="33">
        <v>-164</v>
      </c>
      <c r="X224" s="33">
        <v>-200</v>
      </c>
      <c r="Y224" s="34">
        <v>-208</v>
      </c>
      <c r="Z224" s="18">
        <f>SUM(B224:Y224)</f>
        <v>117</v>
      </c>
      <c r="AA224" s="35">
        <f>AVERAGE(B224:Y224)</f>
        <v>4.875</v>
      </c>
    </row>
    <row r="225" spans="1:27" x14ac:dyDescent="0.25">
      <c r="A225" s="22">
        <v>41123</v>
      </c>
      <c r="B225" s="26">
        <v>-130</v>
      </c>
      <c r="C225" s="16">
        <v>-36</v>
      </c>
      <c r="D225" s="16">
        <v>30</v>
      </c>
      <c r="E225" s="16">
        <v>78</v>
      </c>
      <c r="F225" s="16">
        <v>102</v>
      </c>
      <c r="G225" s="16">
        <v>107</v>
      </c>
      <c r="H225" s="16">
        <v>86</v>
      </c>
      <c r="I225" s="16">
        <v>49</v>
      </c>
      <c r="J225" s="16">
        <v>14</v>
      </c>
      <c r="K225" s="16">
        <v>-22</v>
      </c>
      <c r="L225" s="16">
        <v>-43</v>
      </c>
      <c r="M225" s="16">
        <v>-26</v>
      </c>
      <c r="N225" s="16">
        <v>32</v>
      </c>
      <c r="O225" s="16">
        <v>80</v>
      </c>
      <c r="P225" s="16">
        <v>100</v>
      </c>
      <c r="Q225" s="16">
        <v>114</v>
      </c>
      <c r="R225" s="16">
        <v>112</v>
      </c>
      <c r="S225" s="16">
        <v>78</v>
      </c>
      <c r="T225" s="16">
        <v>24</v>
      </c>
      <c r="U225" s="16">
        <v>-29</v>
      </c>
      <c r="V225" s="16">
        <v>-80</v>
      </c>
      <c r="W225" s="16">
        <v>-123</v>
      </c>
      <c r="X225" s="16">
        <v>-166</v>
      </c>
      <c r="Y225" s="17">
        <v>-196</v>
      </c>
      <c r="Z225" s="19">
        <f>SUM(B225:Y225)</f>
        <v>155</v>
      </c>
      <c r="AA225" s="19">
        <f>AVERAGE(B225:Y225)</f>
        <v>6.458333333333333</v>
      </c>
    </row>
    <row r="226" spans="1:27" x14ac:dyDescent="0.25">
      <c r="A226" s="22">
        <v>41124</v>
      </c>
      <c r="B226" s="26">
        <v>-192</v>
      </c>
      <c r="C226" s="16">
        <v>-102</v>
      </c>
      <c r="D226" s="16">
        <v>-16</v>
      </c>
      <c r="E226" s="16">
        <v>52</v>
      </c>
      <c r="F226" s="16">
        <v>92</v>
      </c>
      <c r="G226" s="16">
        <v>110</v>
      </c>
      <c r="H226" s="16">
        <v>110</v>
      </c>
      <c r="I226" s="16">
        <v>85</v>
      </c>
      <c r="J226" s="16">
        <v>40</v>
      </c>
      <c r="K226" s="16">
        <v>-2</v>
      </c>
      <c r="L226" s="16">
        <v>-38</v>
      </c>
      <c r="M226" s="16">
        <v>-54</v>
      </c>
      <c r="N226" s="16">
        <v>-30</v>
      </c>
      <c r="O226" s="16">
        <v>20</v>
      </c>
      <c r="P226" s="16">
        <v>70</v>
      </c>
      <c r="Q226" s="16">
        <v>98</v>
      </c>
      <c r="R226" s="16">
        <v>110</v>
      </c>
      <c r="S226" s="16">
        <v>112</v>
      </c>
      <c r="T226" s="16">
        <v>86</v>
      </c>
      <c r="U226" s="16">
        <v>33</v>
      </c>
      <c r="V226" s="16">
        <v>-28</v>
      </c>
      <c r="W226" s="16">
        <v>-80</v>
      </c>
      <c r="X226" s="16">
        <v>-122</v>
      </c>
      <c r="Y226" s="17">
        <v>-164</v>
      </c>
      <c r="Z226" s="19">
        <f t="shared" ref="Z226:Z290" si="13">SUM(B226:Y226)</f>
        <v>190</v>
      </c>
      <c r="AA226" s="19">
        <f t="shared" ref="AA226:AA252" si="14">AVERAGE(B226:Y226)</f>
        <v>7.916666666666667</v>
      </c>
    </row>
    <row r="227" spans="1:27" x14ac:dyDescent="0.25">
      <c r="A227" s="22">
        <v>41125</v>
      </c>
      <c r="B227" s="26">
        <v>-190</v>
      </c>
      <c r="C227" s="16">
        <v>-152</v>
      </c>
      <c r="D227" s="16">
        <v>-46</v>
      </c>
      <c r="E227" s="16">
        <v>28</v>
      </c>
      <c r="F227" s="16">
        <v>76</v>
      </c>
      <c r="G227" s="16">
        <v>104</v>
      </c>
      <c r="H227" s="16">
        <v>114</v>
      </c>
      <c r="I227" s="16">
        <v>108</v>
      </c>
      <c r="J227" s="16">
        <v>74</v>
      </c>
      <c r="K227" s="16">
        <v>26</v>
      </c>
      <c r="L227" s="16">
        <v>-18</v>
      </c>
      <c r="M227" s="16">
        <v>-47</v>
      </c>
      <c r="N227" s="16">
        <v>-60</v>
      </c>
      <c r="O227" s="16">
        <v>-28</v>
      </c>
      <c r="P227" s="16">
        <v>28</v>
      </c>
      <c r="Q227" s="16">
        <v>74</v>
      </c>
      <c r="R227" s="16">
        <v>100</v>
      </c>
      <c r="S227" s="16">
        <v>114</v>
      </c>
      <c r="T227" s="16">
        <v>112</v>
      </c>
      <c r="U227" s="16">
        <v>79</v>
      </c>
      <c r="V227" s="16">
        <v>20</v>
      </c>
      <c r="W227" s="16">
        <v>-28</v>
      </c>
      <c r="X227" s="16">
        <v>-76</v>
      </c>
      <c r="Y227" s="17">
        <v>-120</v>
      </c>
      <c r="Z227" s="19">
        <f t="shared" si="13"/>
        <v>292</v>
      </c>
      <c r="AA227" s="19">
        <f t="shared" si="14"/>
        <v>12.166666666666666</v>
      </c>
    </row>
    <row r="228" spans="1:27" x14ac:dyDescent="0.25">
      <c r="A228" s="22">
        <v>41126</v>
      </c>
      <c r="B228" s="26">
        <v>-158</v>
      </c>
      <c r="C228" s="16">
        <v>-175</v>
      </c>
      <c r="D228" s="16">
        <v>-112</v>
      </c>
      <c r="E228" s="16">
        <v>-24</v>
      </c>
      <c r="F228" s="16">
        <v>44</v>
      </c>
      <c r="G228" s="16">
        <v>88</v>
      </c>
      <c r="H228" s="16">
        <v>108</v>
      </c>
      <c r="I228" s="16">
        <v>115</v>
      </c>
      <c r="J228" s="16">
        <v>94</v>
      </c>
      <c r="K228" s="16">
        <v>48</v>
      </c>
      <c r="L228" s="16">
        <v>0</v>
      </c>
      <c r="M228" s="16">
        <v>-42</v>
      </c>
      <c r="N228" s="16">
        <v>-72</v>
      </c>
      <c r="O228" s="16">
        <v>-72</v>
      </c>
      <c r="P228" s="16">
        <v>-32</v>
      </c>
      <c r="Q228" s="16">
        <v>30</v>
      </c>
      <c r="R228" s="16">
        <v>76</v>
      </c>
      <c r="S228" s="16">
        <v>100</v>
      </c>
      <c r="T228" s="16">
        <v>110</v>
      </c>
      <c r="U228" s="16">
        <v>102</v>
      </c>
      <c r="V228" s="16">
        <v>66</v>
      </c>
      <c r="W228" s="16">
        <v>8</v>
      </c>
      <c r="X228" s="16">
        <v>-40</v>
      </c>
      <c r="Y228" s="17">
        <v>-94</v>
      </c>
      <c r="Z228" s="19">
        <f t="shared" si="13"/>
        <v>168</v>
      </c>
      <c r="AA228" s="19">
        <f t="shared" si="14"/>
        <v>7</v>
      </c>
    </row>
    <row r="229" spans="1:27" x14ac:dyDescent="0.25">
      <c r="A229" s="22">
        <v>41127</v>
      </c>
      <c r="B229" s="26">
        <v>-130</v>
      </c>
      <c r="C229" s="16">
        <v>-156</v>
      </c>
      <c r="D229" s="16">
        <v>-144</v>
      </c>
      <c r="E229" s="16">
        <v>-52</v>
      </c>
      <c r="F229" s="16">
        <v>24</v>
      </c>
      <c r="G229" s="16">
        <v>74</v>
      </c>
      <c r="H229" s="16">
        <v>112</v>
      </c>
      <c r="I229" s="16">
        <v>115</v>
      </c>
      <c r="J229" s="16">
        <v>108</v>
      </c>
      <c r="K229" s="16">
        <v>68</v>
      </c>
      <c r="L229" s="16">
        <v>18</v>
      </c>
      <c r="M229" s="16">
        <v>-24</v>
      </c>
      <c r="N229" s="16">
        <v>-64</v>
      </c>
      <c r="O229" s="16">
        <v>-92</v>
      </c>
      <c r="P229" s="16">
        <v>-80</v>
      </c>
      <c r="Q229" s="16">
        <v>-26</v>
      </c>
      <c r="R229" s="16">
        <v>30</v>
      </c>
      <c r="S229" s="16">
        <v>72</v>
      </c>
      <c r="T229" s="16">
        <v>94</v>
      </c>
      <c r="U229" s="16">
        <v>101</v>
      </c>
      <c r="V229" s="16">
        <v>84</v>
      </c>
      <c r="W229" s="16">
        <v>40</v>
      </c>
      <c r="X229" s="16">
        <v>-16</v>
      </c>
      <c r="Y229" s="17">
        <v>-62</v>
      </c>
      <c r="Z229" s="19">
        <f t="shared" si="13"/>
        <v>94</v>
      </c>
      <c r="AA229" s="19">
        <f t="shared" si="14"/>
        <v>3.9166666666666665</v>
      </c>
    </row>
    <row r="230" spans="1:27" x14ac:dyDescent="0.25">
      <c r="A230" s="22">
        <v>41128</v>
      </c>
      <c r="B230" s="26">
        <v>-108</v>
      </c>
      <c r="C230" s="16">
        <v>-138</v>
      </c>
      <c r="D230" s="16">
        <v>-140</v>
      </c>
      <c r="E230" s="16">
        <v>-80</v>
      </c>
      <c r="F230" s="16">
        <v>-8</v>
      </c>
      <c r="G230" s="16">
        <v>50</v>
      </c>
      <c r="H230" s="16">
        <v>88</v>
      </c>
      <c r="I230" s="16">
        <v>103</v>
      </c>
      <c r="J230" s="16">
        <v>107</v>
      </c>
      <c r="K230" s="16">
        <v>82</v>
      </c>
      <c r="L230" s="16">
        <v>36</v>
      </c>
      <c r="M230" s="16">
        <v>-14</v>
      </c>
      <c r="N230" s="16">
        <v>-58</v>
      </c>
      <c r="O230" s="16">
        <v>-92</v>
      </c>
      <c r="P230" s="16">
        <v>-105</v>
      </c>
      <c r="Q230" s="16">
        <v>-80</v>
      </c>
      <c r="R230" s="16">
        <v>-26</v>
      </c>
      <c r="S230" s="16">
        <v>24</v>
      </c>
      <c r="T230" s="16">
        <v>54</v>
      </c>
      <c r="U230" s="16">
        <v>73</v>
      </c>
      <c r="V230" s="16">
        <v>76</v>
      </c>
      <c r="W230" s="16">
        <v>56</v>
      </c>
      <c r="X230" s="16">
        <v>8</v>
      </c>
      <c r="Y230" s="17">
        <v>-38</v>
      </c>
      <c r="Z230" s="19">
        <f t="shared" si="13"/>
        <v>-130</v>
      </c>
      <c r="AA230" s="19">
        <f t="shared" si="14"/>
        <v>-5.416666666666667</v>
      </c>
    </row>
    <row r="231" spans="1:27" x14ac:dyDescent="0.25">
      <c r="A231" s="22">
        <v>41129</v>
      </c>
      <c r="B231" s="26">
        <v>-80</v>
      </c>
      <c r="C231" s="16">
        <v>-116</v>
      </c>
      <c r="D231" s="16">
        <v>-127</v>
      </c>
      <c r="E231" s="16">
        <v>-96</v>
      </c>
      <c r="F231" s="16">
        <v>-32</v>
      </c>
      <c r="G231" s="16">
        <v>22</v>
      </c>
      <c r="H231" s="16">
        <v>66</v>
      </c>
      <c r="I231" s="16">
        <v>90</v>
      </c>
      <c r="J231" s="16">
        <v>98</v>
      </c>
      <c r="K231" s="16">
        <v>84</v>
      </c>
      <c r="L231" s="16">
        <v>44</v>
      </c>
      <c r="M231" s="16">
        <v>-6</v>
      </c>
      <c r="N231" s="16">
        <v>-48</v>
      </c>
      <c r="O231" s="16">
        <v>-84</v>
      </c>
      <c r="P231" s="16">
        <v>-114</v>
      </c>
      <c r="Q231" s="16">
        <v>-120</v>
      </c>
      <c r="R231" s="16">
        <v>-80</v>
      </c>
      <c r="S231" s="16">
        <v>-22</v>
      </c>
      <c r="T231" s="16">
        <v>20</v>
      </c>
      <c r="U231" s="16">
        <v>49</v>
      </c>
      <c r="V231" s="16">
        <v>65</v>
      </c>
      <c r="W231" s="16">
        <v>62</v>
      </c>
      <c r="X231" s="16">
        <v>34</v>
      </c>
      <c r="Y231" s="17">
        <v>-8</v>
      </c>
      <c r="Z231" s="19">
        <f t="shared" si="13"/>
        <v>-299</v>
      </c>
      <c r="AA231" s="19">
        <f t="shared" si="14"/>
        <v>-12.458333333333334</v>
      </c>
    </row>
    <row r="232" spans="1:27" x14ac:dyDescent="0.25">
      <c r="A232" s="22">
        <v>41130</v>
      </c>
      <c r="B232" s="26">
        <v>-50</v>
      </c>
      <c r="C232" s="16">
        <v>-82</v>
      </c>
      <c r="D232" s="16">
        <v>-98</v>
      </c>
      <c r="E232" s="16">
        <v>-80</v>
      </c>
      <c r="F232" s="16">
        <v>-36</v>
      </c>
      <c r="G232" s="16">
        <v>10</v>
      </c>
      <c r="H232" s="16">
        <v>50</v>
      </c>
      <c r="I232" s="16">
        <v>80</v>
      </c>
      <c r="J232" s="16">
        <v>92</v>
      </c>
      <c r="K232" s="16">
        <v>90</v>
      </c>
      <c r="L232" s="16">
        <v>68</v>
      </c>
      <c r="M232" s="16">
        <v>24</v>
      </c>
      <c r="N232" s="16">
        <v>-22</v>
      </c>
      <c r="O232" s="16">
        <v>-62</v>
      </c>
      <c r="P232" s="16">
        <v>-102</v>
      </c>
      <c r="Q232" s="16">
        <v>-123</v>
      </c>
      <c r="R232" s="16">
        <v>-118</v>
      </c>
      <c r="S232" s="16">
        <v>-74</v>
      </c>
      <c r="T232" s="16">
        <v>-26</v>
      </c>
      <c r="U232" s="16">
        <v>13</v>
      </c>
      <c r="V232" s="16">
        <v>44</v>
      </c>
      <c r="W232" s="16">
        <v>56</v>
      </c>
      <c r="X232" s="16">
        <v>52</v>
      </c>
      <c r="Y232" s="17">
        <v>28</v>
      </c>
      <c r="Z232" s="19">
        <f t="shared" si="13"/>
        <v>-266</v>
      </c>
      <c r="AA232" s="19">
        <f t="shared" si="14"/>
        <v>-11.083333333333334</v>
      </c>
    </row>
    <row r="233" spans="1:27" x14ac:dyDescent="0.25">
      <c r="A233" s="22">
        <v>41131</v>
      </c>
      <c r="B233" s="26">
        <v>-10</v>
      </c>
      <c r="C233" s="16">
        <v>-40</v>
      </c>
      <c r="D233" s="16">
        <v>-59</v>
      </c>
      <c r="E233" s="16">
        <v>-56</v>
      </c>
      <c r="F233" s="16">
        <v>-34</v>
      </c>
      <c r="G233" s="16">
        <v>2</v>
      </c>
      <c r="H233" s="16">
        <v>38</v>
      </c>
      <c r="I233" s="16">
        <v>63</v>
      </c>
      <c r="J233" s="16">
        <v>79</v>
      </c>
      <c r="K233" s="16">
        <v>85</v>
      </c>
      <c r="L233" s="16">
        <v>72</v>
      </c>
      <c r="M233" s="16">
        <v>40</v>
      </c>
      <c r="N233" s="16">
        <v>-2</v>
      </c>
      <c r="O233" s="16">
        <v>-42</v>
      </c>
      <c r="P233" s="16">
        <v>-80</v>
      </c>
      <c r="Q233" s="16">
        <v>-112</v>
      </c>
      <c r="R233" s="16">
        <v>-132</v>
      </c>
      <c r="S233" s="16">
        <v>-130</v>
      </c>
      <c r="T233" s="16">
        <v>-90</v>
      </c>
      <c r="U233" s="16">
        <v>-44</v>
      </c>
      <c r="V233" s="16">
        <v>-10</v>
      </c>
      <c r="W233" s="16">
        <v>19</v>
      </c>
      <c r="X233" s="16">
        <v>37</v>
      </c>
      <c r="Y233" s="17">
        <v>39</v>
      </c>
      <c r="Z233" s="19">
        <f t="shared" si="13"/>
        <v>-367</v>
      </c>
      <c r="AA233" s="19">
        <f t="shared" si="14"/>
        <v>-15.291666666666666</v>
      </c>
    </row>
    <row r="234" spans="1:27" x14ac:dyDescent="0.25">
      <c r="A234" s="22">
        <v>41132</v>
      </c>
      <c r="B234" s="26">
        <v>27</v>
      </c>
      <c r="C234" s="16">
        <v>4</v>
      </c>
      <c r="D234" s="16">
        <v>-15</v>
      </c>
      <c r="E234" s="16">
        <v>-25</v>
      </c>
      <c r="F234" s="16">
        <v>-18</v>
      </c>
      <c r="G234" s="16">
        <v>0</v>
      </c>
      <c r="H234" s="16">
        <v>21</v>
      </c>
      <c r="I234" s="16">
        <v>42</v>
      </c>
      <c r="J234" s="16">
        <v>58</v>
      </c>
      <c r="K234" s="16">
        <v>65</v>
      </c>
      <c r="L234" s="16">
        <v>62</v>
      </c>
      <c r="M234" s="16">
        <v>46</v>
      </c>
      <c r="N234" s="16">
        <v>14</v>
      </c>
      <c r="O234" s="16">
        <v>-20</v>
      </c>
      <c r="P234" s="16">
        <v>-58</v>
      </c>
      <c r="Q234" s="16">
        <v>-100</v>
      </c>
      <c r="R234" s="16">
        <v>-128</v>
      </c>
      <c r="S234" s="16">
        <v>-147</v>
      </c>
      <c r="T234" s="16">
        <v>-144</v>
      </c>
      <c r="U234" s="16">
        <v>-112</v>
      </c>
      <c r="V234" s="16">
        <v>-69</v>
      </c>
      <c r="W234" s="16">
        <v>-32</v>
      </c>
      <c r="X234" s="16">
        <v>2</v>
      </c>
      <c r="Y234" s="17">
        <v>26</v>
      </c>
      <c r="Z234" s="19">
        <f t="shared" si="13"/>
        <v>-501</v>
      </c>
      <c r="AA234" s="19">
        <f t="shared" si="14"/>
        <v>-20.875</v>
      </c>
    </row>
    <row r="235" spans="1:27" x14ac:dyDescent="0.25">
      <c r="A235" s="22">
        <v>41133</v>
      </c>
      <c r="B235" s="26">
        <v>38</v>
      </c>
      <c r="C235" s="16">
        <v>40</v>
      </c>
      <c r="D235" s="16">
        <v>32</v>
      </c>
      <c r="E235" s="16">
        <v>20</v>
      </c>
      <c r="F235" s="16">
        <v>13</v>
      </c>
      <c r="G235" s="16">
        <v>10</v>
      </c>
      <c r="H235" s="16">
        <v>15</v>
      </c>
      <c r="I235" s="16">
        <v>28</v>
      </c>
      <c r="J235" s="16">
        <v>42</v>
      </c>
      <c r="K235" s="16">
        <v>49</v>
      </c>
      <c r="L235" s="16">
        <v>52</v>
      </c>
      <c r="M235" s="16">
        <v>46</v>
      </c>
      <c r="N235" s="16">
        <v>30</v>
      </c>
      <c r="O235" s="16">
        <v>0</v>
      </c>
      <c r="P235" s="16">
        <v>-36</v>
      </c>
      <c r="Q235" s="16">
        <v>-72</v>
      </c>
      <c r="R235" s="16">
        <v>-110</v>
      </c>
      <c r="S235" s="16">
        <v>-136</v>
      </c>
      <c r="T235" s="16">
        <v>-151</v>
      </c>
      <c r="U235" s="16">
        <v>-147</v>
      </c>
      <c r="V235" s="16">
        <v>-124</v>
      </c>
      <c r="W235" s="16">
        <v>-80</v>
      </c>
      <c r="X235" s="16">
        <v>-42</v>
      </c>
      <c r="Y235" s="17">
        <v>-6</v>
      </c>
      <c r="Z235" s="19">
        <f t="shared" si="13"/>
        <v>-489</v>
      </c>
      <c r="AA235" s="19">
        <f t="shared" si="14"/>
        <v>-20.375</v>
      </c>
    </row>
    <row r="236" spans="1:27" x14ac:dyDescent="0.25">
      <c r="A236" s="22">
        <v>41134</v>
      </c>
      <c r="B236" s="26">
        <v>26</v>
      </c>
      <c r="C236" s="16">
        <v>46</v>
      </c>
      <c r="D236" s="16">
        <v>54</v>
      </c>
      <c r="E236" s="16">
        <v>54</v>
      </c>
      <c r="F236" s="16">
        <v>48</v>
      </c>
      <c r="G236" s="16">
        <v>36</v>
      </c>
      <c r="H236" s="16">
        <v>24</v>
      </c>
      <c r="I236" s="16">
        <v>20</v>
      </c>
      <c r="J236" s="16">
        <v>21</v>
      </c>
      <c r="K236" s="16">
        <v>26</v>
      </c>
      <c r="L236" s="16">
        <v>35</v>
      </c>
      <c r="M236" s="16">
        <v>39</v>
      </c>
      <c r="N236" s="16">
        <v>38</v>
      </c>
      <c r="O236" s="16">
        <v>24</v>
      </c>
      <c r="P236" s="16">
        <v>-2</v>
      </c>
      <c r="Q236" s="16">
        <v>-34</v>
      </c>
      <c r="R236" s="16">
        <v>-72</v>
      </c>
      <c r="S236" s="16">
        <v>-114</v>
      </c>
      <c r="T236" s="16">
        <v>-152</v>
      </c>
      <c r="U236" s="16">
        <v>-180</v>
      </c>
      <c r="V236" s="16">
        <v>-180</v>
      </c>
      <c r="W236" s="16">
        <v>-148</v>
      </c>
      <c r="X236" s="16">
        <v>-90</v>
      </c>
      <c r="Y236" s="17">
        <v>-42</v>
      </c>
      <c r="Z236" s="19">
        <f t="shared" si="13"/>
        <v>-523</v>
      </c>
      <c r="AA236" s="19">
        <f t="shared" si="14"/>
        <v>-21.791666666666668</v>
      </c>
    </row>
    <row r="237" spans="1:27" x14ac:dyDescent="0.25">
      <c r="A237" s="22">
        <v>41135</v>
      </c>
      <c r="B237" s="26">
        <v>4</v>
      </c>
      <c r="C237" s="16">
        <v>40</v>
      </c>
      <c r="D237" s="16">
        <v>62</v>
      </c>
      <c r="E237" s="16">
        <v>71</v>
      </c>
      <c r="F237" s="16">
        <v>68</v>
      </c>
      <c r="G237" s="16">
        <v>54</v>
      </c>
      <c r="H237" s="16">
        <v>32</v>
      </c>
      <c r="I237" s="16">
        <v>19</v>
      </c>
      <c r="J237" s="16">
        <v>15</v>
      </c>
      <c r="K237" s="16">
        <v>18</v>
      </c>
      <c r="L237" s="16">
        <v>30</v>
      </c>
      <c r="M237" s="16">
        <v>42</v>
      </c>
      <c r="N237" s="16">
        <v>50</v>
      </c>
      <c r="O237" s="16">
        <v>52</v>
      </c>
      <c r="P237" s="16">
        <v>39</v>
      </c>
      <c r="Q237" s="16">
        <v>6</v>
      </c>
      <c r="R237" s="16">
        <v>-36</v>
      </c>
      <c r="S237" s="16">
        <v>-80</v>
      </c>
      <c r="T237" s="16">
        <v>-122</v>
      </c>
      <c r="U237" s="16">
        <v>-157</v>
      </c>
      <c r="V237" s="16">
        <v>-182</v>
      </c>
      <c r="W237" s="16">
        <v>-184</v>
      </c>
      <c r="X237" s="16">
        <v>-148</v>
      </c>
      <c r="Y237" s="17">
        <v>-86</v>
      </c>
      <c r="Z237" s="19">
        <f t="shared" si="13"/>
        <v>-393</v>
      </c>
      <c r="AA237" s="19">
        <f t="shared" si="14"/>
        <v>-16.375</v>
      </c>
    </row>
    <row r="238" spans="1:27" x14ac:dyDescent="0.25">
      <c r="A238" s="22">
        <v>41136</v>
      </c>
      <c r="B238" s="26">
        <v>-32</v>
      </c>
      <c r="C238" s="16">
        <v>18</v>
      </c>
      <c r="D238" s="16">
        <v>56</v>
      </c>
      <c r="E238" s="16">
        <v>78</v>
      </c>
      <c r="F238" s="16">
        <v>83</v>
      </c>
      <c r="G238" s="16">
        <v>73</v>
      </c>
      <c r="H238" s="16">
        <v>50</v>
      </c>
      <c r="I238" s="16">
        <v>20</v>
      </c>
      <c r="J238" s="16">
        <v>0</v>
      </c>
      <c r="K238" s="16">
        <v>-3</v>
      </c>
      <c r="L238" s="16">
        <v>8</v>
      </c>
      <c r="M238" s="16">
        <v>32</v>
      </c>
      <c r="N238" s="16">
        <v>56</v>
      </c>
      <c r="O238" s="16">
        <v>67</v>
      </c>
      <c r="P238" s="16">
        <v>69</v>
      </c>
      <c r="Q238" s="16">
        <v>54</v>
      </c>
      <c r="R238" s="16">
        <v>16</v>
      </c>
      <c r="S238" s="16">
        <v>-30</v>
      </c>
      <c r="T238" s="16">
        <v>-80</v>
      </c>
      <c r="U238" s="16">
        <v>-118</v>
      </c>
      <c r="V238" s="16">
        <v>-160</v>
      </c>
      <c r="W238" s="16">
        <v>-186</v>
      </c>
      <c r="X238" s="16">
        <v>-180</v>
      </c>
      <c r="Y238" s="17">
        <v>-124</v>
      </c>
      <c r="Z238" s="19">
        <f t="shared" si="13"/>
        <v>-233</v>
      </c>
      <c r="AA238" s="19">
        <f t="shared" si="14"/>
        <v>-9.7083333333333339</v>
      </c>
    </row>
    <row r="239" spans="1:27" x14ac:dyDescent="0.25">
      <c r="A239" s="22">
        <v>41137</v>
      </c>
      <c r="B239" s="26">
        <v>-50</v>
      </c>
      <c r="C239" s="16">
        <v>6</v>
      </c>
      <c r="D239" s="16">
        <v>50</v>
      </c>
      <c r="E239" s="16">
        <v>80</v>
      </c>
      <c r="F239" s="16">
        <v>92</v>
      </c>
      <c r="G239" s="16">
        <v>89</v>
      </c>
      <c r="H239" s="16">
        <v>66</v>
      </c>
      <c r="I239" s="16">
        <v>19</v>
      </c>
      <c r="J239" s="16">
        <v>-4</v>
      </c>
      <c r="K239" s="16">
        <v>-21</v>
      </c>
      <c r="L239" s="16">
        <v>-18</v>
      </c>
      <c r="M239" s="16">
        <v>10</v>
      </c>
      <c r="N239" s="16">
        <v>46</v>
      </c>
      <c r="O239" s="16">
        <v>72</v>
      </c>
      <c r="P239" s="16">
        <v>85</v>
      </c>
      <c r="Q239" s="16">
        <v>87</v>
      </c>
      <c r="R239" s="16">
        <v>66</v>
      </c>
      <c r="S239" s="16">
        <v>24</v>
      </c>
      <c r="T239" s="16">
        <v>-32</v>
      </c>
      <c r="U239" s="16">
        <v>-82</v>
      </c>
      <c r="V239" s="16">
        <v>-124</v>
      </c>
      <c r="W239" s="16">
        <v>-162</v>
      </c>
      <c r="X239" s="16">
        <v>-190</v>
      </c>
      <c r="Y239" s="17">
        <v>-188</v>
      </c>
      <c r="Z239" s="19">
        <f t="shared" si="13"/>
        <v>-79</v>
      </c>
      <c r="AA239" s="19">
        <f t="shared" si="14"/>
        <v>-3.2916666666666665</v>
      </c>
    </row>
    <row r="240" spans="1:27" x14ac:dyDescent="0.25">
      <c r="A240" s="22">
        <v>41138</v>
      </c>
      <c r="B240" s="26">
        <v>-110</v>
      </c>
      <c r="C240" s="16">
        <v>-28</v>
      </c>
      <c r="D240" s="16">
        <v>26</v>
      </c>
      <c r="E240" s="16">
        <v>68</v>
      </c>
      <c r="F240" s="16">
        <v>92</v>
      </c>
      <c r="G240" s="16">
        <v>99</v>
      </c>
      <c r="H240" s="16">
        <v>80</v>
      </c>
      <c r="I240" s="16">
        <v>40</v>
      </c>
      <c r="J240" s="16">
        <v>2</v>
      </c>
      <c r="K240" s="16">
        <v>-30</v>
      </c>
      <c r="L240" s="16">
        <v>-46</v>
      </c>
      <c r="M240" s="16">
        <v>-20</v>
      </c>
      <c r="N240" s="16">
        <v>26</v>
      </c>
      <c r="O240" s="16">
        <v>68</v>
      </c>
      <c r="P240" s="16">
        <v>90</v>
      </c>
      <c r="Q240" s="16">
        <v>101</v>
      </c>
      <c r="R240" s="16">
        <v>96</v>
      </c>
      <c r="S240" s="16">
        <v>52</v>
      </c>
      <c r="T240" s="16">
        <v>8</v>
      </c>
      <c r="U240" s="16">
        <v>-35</v>
      </c>
      <c r="V240" s="16">
        <v>-84</v>
      </c>
      <c r="W240" s="16">
        <v>-131</v>
      </c>
      <c r="X240" s="16">
        <v>-168</v>
      </c>
      <c r="Y240" s="17">
        <v>-189</v>
      </c>
      <c r="Z240" s="19">
        <f t="shared" si="13"/>
        <v>7</v>
      </c>
      <c r="AA240" s="19">
        <f t="shared" si="14"/>
        <v>0.29166666666666669</v>
      </c>
    </row>
    <row r="241" spans="1:27" x14ac:dyDescent="0.25">
      <c r="A241" s="22">
        <v>41139</v>
      </c>
      <c r="B241" s="26">
        <v>-156</v>
      </c>
      <c r="C241" s="16">
        <v>-54</v>
      </c>
      <c r="D241" s="16">
        <v>10</v>
      </c>
      <c r="E241" s="16">
        <v>58</v>
      </c>
      <c r="F241" s="16">
        <v>91</v>
      </c>
      <c r="G241" s="16">
        <v>102</v>
      </c>
      <c r="H241" s="16">
        <v>90</v>
      </c>
      <c r="I241" s="16">
        <v>50</v>
      </c>
      <c r="J241" s="16">
        <v>4</v>
      </c>
      <c r="K241" s="16">
        <v>-32</v>
      </c>
      <c r="L241" s="16">
        <v>-55</v>
      </c>
      <c r="M241" s="16">
        <v>-58</v>
      </c>
      <c r="N241" s="16">
        <v>-18</v>
      </c>
      <c r="O241" s="16">
        <v>36</v>
      </c>
      <c r="P241" s="16">
        <v>74</v>
      </c>
      <c r="Q241" s="16">
        <v>95</v>
      </c>
      <c r="R241" s="16">
        <v>108</v>
      </c>
      <c r="S241" s="16">
        <v>109</v>
      </c>
      <c r="T241" s="16">
        <v>70</v>
      </c>
      <c r="U241" s="16">
        <v>28</v>
      </c>
      <c r="V241" s="16">
        <v>-26</v>
      </c>
      <c r="W241" s="16">
        <v>-80</v>
      </c>
      <c r="X241" s="16">
        <v>-126</v>
      </c>
      <c r="Y241" s="17">
        <v>-160</v>
      </c>
      <c r="Z241" s="19">
        <f t="shared" si="13"/>
        <v>160</v>
      </c>
      <c r="AA241" s="19">
        <f t="shared" si="14"/>
        <v>6.666666666666667</v>
      </c>
    </row>
    <row r="242" spans="1:27" x14ac:dyDescent="0.25">
      <c r="A242" s="22">
        <v>41140</v>
      </c>
      <c r="B242" s="26">
        <v>-170</v>
      </c>
      <c r="C242" s="16">
        <v>-92</v>
      </c>
      <c r="D242" s="16">
        <v>-8</v>
      </c>
      <c r="E242" s="16">
        <v>50</v>
      </c>
      <c r="F242" s="16">
        <v>86</v>
      </c>
      <c r="G242" s="16">
        <v>105</v>
      </c>
      <c r="H242" s="16">
        <v>110</v>
      </c>
      <c r="I242" s="16">
        <v>92</v>
      </c>
      <c r="J242" s="16">
        <v>30</v>
      </c>
      <c r="K242" s="16">
        <v>-20</v>
      </c>
      <c r="L242" s="16">
        <v>-56</v>
      </c>
      <c r="M242" s="16">
        <v>-80</v>
      </c>
      <c r="N242" s="16">
        <v>-68</v>
      </c>
      <c r="O242" s="16">
        <v>-12</v>
      </c>
      <c r="P242" s="16">
        <v>48</v>
      </c>
      <c r="Q242" s="16">
        <v>88</v>
      </c>
      <c r="R242" s="16">
        <v>108</v>
      </c>
      <c r="S242" s="16">
        <v>117</v>
      </c>
      <c r="T242" s="16">
        <v>106</v>
      </c>
      <c r="U242" s="16">
        <v>64</v>
      </c>
      <c r="V242" s="16">
        <v>3</v>
      </c>
      <c r="W242" s="16">
        <v>-44</v>
      </c>
      <c r="X242" s="16">
        <v>-94</v>
      </c>
      <c r="Y242" s="17">
        <v>-128</v>
      </c>
      <c r="Z242" s="19">
        <f t="shared" si="13"/>
        <v>235</v>
      </c>
      <c r="AA242" s="19">
        <f t="shared" si="14"/>
        <v>9.7916666666666661</v>
      </c>
    </row>
    <row r="243" spans="1:27" x14ac:dyDescent="0.25">
      <c r="A243" s="22">
        <v>41141</v>
      </c>
      <c r="B243" s="26">
        <v>-156</v>
      </c>
      <c r="C243" s="16">
        <v>-138</v>
      </c>
      <c r="D243" s="16">
        <v>-42</v>
      </c>
      <c r="E243" s="16">
        <v>28</v>
      </c>
      <c r="F243" s="16">
        <v>77</v>
      </c>
      <c r="G243" s="16">
        <v>104</v>
      </c>
      <c r="H243" s="16">
        <v>115</v>
      </c>
      <c r="I243" s="16">
        <v>104</v>
      </c>
      <c r="J243" s="16">
        <v>60</v>
      </c>
      <c r="K243" s="16">
        <v>6</v>
      </c>
      <c r="L243" s="16">
        <v>-38</v>
      </c>
      <c r="M243" s="16">
        <v>-78</v>
      </c>
      <c r="N243" s="16">
        <v>-101</v>
      </c>
      <c r="O243" s="16">
        <v>-80</v>
      </c>
      <c r="P243" s="16">
        <v>-6</v>
      </c>
      <c r="Q243" s="16">
        <v>54</v>
      </c>
      <c r="R243" s="16">
        <v>92</v>
      </c>
      <c r="S243" s="16">
        <v>113</v>
      </c>
      <c r="T243" s="16">
        <v>123</v>
      </c>
      <c r="U243" s="16">
        <v>113</v>
      </c>
      <c r="V243" s="16">
        <v>64</v>
      </c>
      <c r="W243" s="16">
        <v>4</v>
      </c>
      <c r="X243" s="16">
        <v>-42</v>
      </c>
      <c r="Y243" s="17">
        <v>-90</v>
      </c>
      <c r="Z243" s="19">
        <f t="shared" si="13"/>
        <v>286</v>
      </c>
      <c r="AA243" s="19">
        <f t="shared" si="14"/>
        <v>11.916666666666666</v>
      </c>
    </row>
    <row r="244" spans="1:27" x14ac:dyDescent="0.25">
      <c r="A244" s="22">
        <v>41142</v>
      </c>
      <c r="B244" s="26">
        <v>-126</v>
      </c>
      <c r="C244" s="16">
        <v>-143</v>
      </c>
      <c r="D244" s="16">
        <v>-80</v>
      </c>
      <c r="E244" s="16">
        <v>2</v>
      </c>
      <c r="F244" s="16">
        <v>64</v>
      </c>
      <c r="G244" s="16">
        <v>88</v>
      </c>
      <c r="H244" s="16">
        <v>116</v>
      </c>
      <c r="I244" s="16">
        <v>117</v>
      </c>
      <c r="J244" s="16">
        <v>92</v>
      </c>
      <c r="K244" s="16">
        <v>40</v>
      </c>
      <c r="L244" s="16">
        <v>-12</v>
      </c>
      <c r="M244" s="16">
        <v>-54</v>
      </c>
      <c r="N244" s="16">
        <v>-98</v>
      </c>
      <c r="O244" s="16">
        <v>-113</v>
      </c>
      <c r="P244" s="16">
        <v>-80</v>
      </c>
      <c r="Q244" s="16">
        <v>-2</v>
      </c>
      <c r="R244" s="16">
        <v>58</v>
      </c>
      <c r="S244" s="16">
        <v>94</v>
      </c>
      <c r="T244" s="16">
        <v>114</v>
      </c>
      <c r="U244" s="16">
        <v>121</v>
      </c>
      <c r="V244" s="16">
        <v>98</v>
      </c>
      <c r="W244" s="16">
        <v>44</v>
      </c>
      <c r="X244" s="16">
        <v>-10</v>
      </c>
      <c r="Y244" s="17">
        <v>-56</v>
      </c>
      <c r="Z244" s="19">
        <f t="shared" si="13"/>
        <v>274</v>
      </c>
      <c r="AA244" s="19">
        <f t="shared" si="14"/>
        <v>11.416666666666666</v>
      </c>
    </row>
    <row r="245" spans="1:27" x14ac:dyDescent="0.25">
      <c r="A245" s="22">
        <v>41143</v>
      </c>
      <c r="B245" s="26">
        <v>-100</v>
      </c>
      <c r="C245" s="16">
        <v>-126</v>
      </c>
      <c r="D245" s="16">
        <v>-118</v>
      </c>
      <c r="E245" s="16">
        <v>-30</v>
      </c>
      <c r="F245" s="16">
        <v>44</v>
      </c>
      <c r="G245" s="16">
        <v>88</v>
      </c>
      <c r="H245" s="16">
        <v>110</v>
      </c>
      <c r="I245" s="16">
        <v>123</v>
      </c>
      <c r="J245" s="16">
        <v>115</v>
      </c>
      <c r="K245" s="16">
        <v>74</v>
      </c>
      <c r="L245" s="16">
        <v>18</v>
      </c>
      <c r="M245" s="16">
        <v>-28</v>
      </c>
      <c r="N245" s="16">
        <v>-72</v>
      </c>
      <c r="O245" s="16">
        <v>-110</v>
      </c>
      <c r="P245" s="16">
        <v>-126</v>
      </c>
      <c r="Q245" s="16">
        <v>-80</v>
      </c>
      <c r="R245" s="16">
        <v>2</v>
      </c>
      <c r="S245" s="16">
        <v>58</v>
      </c>
      <c r="T245" s="16">
        <v>94</v>
      </c>
      <c r="U245" s="16">
        <v>113</v>
      </c>
      <c r="V245" s="16">
        <v>118</v>
      </c>
      <c r="W245" s="16">
        <v>88</v>
      </c>
      <c r="X245" s="16">
        <v>36</v>
      </c>
      <c r="Y245" s="17">
        <v>-10</v>
      </c>
      <c r="Z245" s="19">
        <f t="shared" si="13"/>
        <v>281</v>
      </c>
      <c r="AA245" s="19">
        <f t="shared" si="14"/>
        <v>11.708333333333334</v>
      </c>
    </row>
    <row r="246" spans="1:27" x14ac:dyDescent="0.25">
      <c r="A246" s="22">
        <v>41144</v>
      </c>
      <c r="B246" s="26">
        <v>-50</v>
      </c>
      <c r="C246" s="16">
        <v>-80</v>
      </c>
      <c r="D246" s="16">
        <v>-105</v>
      </c>
      <c r="E246" s="16">
        <v>-80</v>
      </c>
      <c r="F246" s="16">
        <v>2</v>
      </c>
      <c r="G246" s="16">
        <v>66</v>
      </c>
      <c r="H246" s="16">
        <v>102</v>
      </c>
      <c r="I246" s="16">
        <v>122</v>
      </c>
      <c r="J246" s="16">
        <v>129</v>
      </c>
      <c r="K246" s="16">
        <v>116</v>
      </c>
      <c r="L246" s="16">
        <v>70</v>
      </c>
      <c r="M246" s="16">
        <v>14</v>
      </c>
      <c r="N246" s="16">
        <v>-35</v>
      </c>
      <c r="O246" s="16">
        <v>-76</v>
      </c>
      <c r="P246" s="16">
        <v>-112</v>
      </c>
      <c r="Q246" s="16">
        <v>-124</v>
      </c>
      <c r="R246" s="16">
        <v>-72</v>
      </c>
      <c r="S246" s="16">
        <v>-2</v>
      </c>
      <c r="T246" s="16">
        <v>42</v>
      </c>
      <c r="U246" s="16">
        <v>80</v>
      </c>
      <c r="V246" s="16">
        <v>100</v>
      </c>
      <c r="W246" s="16">
        <v>104</v>
      </c>
      <c r="X246" s="16">
        <v>84</v>
      </c>
      <c r="Y246" s="17">
        <v>38</v>
      </c>
      <c r="Z246" s="19">
        <f t="shared" si="13"/>
        <v>333</v>
      </c>
      <c r="AA246" s="19">
        <f t="shared" si="14"/>
        <v>13.875</v>
      </c>
    </row>
    <row r="247" spans="1:27" x14ac:dyDescent="0.25">
      <c r="A247" s="22">
        <v>41145</v>
      </c>
      <c r="B247" s="26">
        <v>-8</v>
      </c>
      <c r="C247" s="16">
        <v>-44</v>
      </c>
      <c r="D247" s="16">
        <v>-70</v>
      </c>
      <c r="E247" s="16">
        <v>-64</v>
      </c>
      <c r="F247" s="16">
        <v>-12</v>
      </c>
      <c r="G247" s="16">
        <v>42</v>
      </c>
      <c r="H247" s="16">
        <v>82</v>
      </c>
      <c r="I247" s="16">
        <v>104</v>
      </c>
      <c r="J247" s="16">
        <v>116</v>
      </c>
      <c r="K247" s="16">
        <v>115</v>
      </c>
      <c r="L247" s="16">
        <v>86</v>
      </c>
      <c r="M247" s="16">
        <v>38</v>
      </c>
      <c r="N247" s="16">
        <v>-10</v>
      </c>
      <c r="O247" s="16">
        <v>-54</v>
      </c>
      <c r="P247" s="16">
        <v>-98</v>
      </c>
      <c r="Q247" s="16">
        <v>-128</v>
      </c>
      <c r="R247" s="16">
        <v>-136</v>
      </c>
      <c r="S247" s="16">
        <v>-90</v>
      </c>
      <c r="T247" s="16">
        <v>-18</v>
      </c>
      <c r="U247" s="16">
        <v>31</v>
      </c>
      <c r="V247" s="16">
        <v>67</v>
      </c>
      <c r="W247" s="16">
        <v>86</v>
      </c>
      <c r="X247" s="16">
        <v>88</v>
      </c>
      <c r="Y247" s="17">
        <v>66</v>
      </c>
      <c r="Z247" s="19">
        <f t="shared" si="13"/>
        <v>189</v>
      </c>
      <c r="AA247" s="19">
        <f t="shared" si="14"/>
        <v>7.875</v>
      </c>
    </row>
    <row r="248" spans="1:27" x14ac:dyDescent="0.25">
      <c r="A248" s="22">
        <v>41146</v>
      </c>
      <c r="B248" s="26">
        <v>30</v>
      </c>
      <c r="C248" s="16">
        <v>-6</v>
      </c>
      <c r="D248" s="16">
        <v>-31</v>
      </c>
      <c r="E248" s="16">
        <v>-35</v>
      </c>
      <c r="F248" s="16">
        <v>-16</v>
      </c>
      <c r="G248" s="16">
        <v>18</v>
      </c>
      <c r="H248" s="16">
        <v>54</v>
      </c>
      <c r="I248" s="16">
        <v>78</v>
      </c>
      <c r="J248" s="16">
        <v>96</v>
      </c>
      <c r="K248" s="16">
        <v>101</v>
      </c>
      <c r="L248" s="16">
        <v>90</v>
      </c>
      <c r="M248" s="16">
        <v>58</v>
      </c>
      <c r="N248" s="16">
        <v>12</v>
      </c>
      <c r="O248" s="16">
        <v>-38</v>
      </c>
      <c r="P248" s="16">
        <v>-90</v>
      </c>
      <c r="Q248" s="16">
        <v>-128</v>
      </c>
      <c r="R248" s="16">
        <v>-160</v>
      </c>
      <c r="S248" s="16">
        <v>-163</v>
      </c>
      <c r="T248" s="16">
        <v>-110</v>
      </c>
      <c r="U248" s="16">
        <v>-44</v>
      </c>
      <c r="V248" s="16">
        <v>12</v>
      </c>
      <c r="W248" s="16">
        <v>42</v>
      </c>
      <c r="X248" s="16">
        <v>57</v>
      </c>
      <c r="Y248" s="17">
        <v>60</v>
      </c>
      <c r="Z248" s="19">
        <f t="shared" si="13"/>
        <v>-113</v>
      </c>
      <c r="AA248" s="19">
        <f t="shared" si="14"/>
        <v>-4.708333333333333</v>
      </c>
    </row>
    <row r="249" spans="1:27" x14ac:dyDescent="0.25">
      <c r="A249" s="22">
        <v>41147</v>
      </c>
      <c r="B249" s="26">
        <v>56</v>
      </c>
      <c r="C249" s="16">
        <v>43</v>
      </c>
      <c r="D249" s="16">
        <v>26</v>
      </c>
      <c r="E249" s="16">
        <v>10</v>
      </c>
      <c r="F249" s="16">
        <v>8</v>
      </c>
      <c r="G249" s="16">
        <v>21</v>
      </c>
      <c r="H249" s="16">
        <v>34</v>
      </c>
      <c r="I249" s="16">
        <v>42</v>
      </c>
      <c r="J249" s="16">
        <v>58</v>
      </c>
      <c r="K249" s="16">
        <v>68</v>
      </c>
      <c r="L249" s="16">
        <v>72</v>
      </c>
      <c r="M249" s="16">
        <v>64</v>
      </c>
      <c r="N249" s="16">
        <v>34</v>
      </c>
      <c r="O249" s="16">
        <v>-8</v>
      </c>
      <c r="P249" s="16">
        <v>-50</v>
      </c>
      <c r="Q249" s="16">
        <v>-98</v>
      </c>
      <c r="R249" s="16">
        <v>-134</v>
      </c>
      <c r="S249" s="16">
        <v>-170</v>
      </c>
      <c r="T249" s="16">
        <v>-192</v>
      </c>
      <c r="U249" s="16">
        <v>-146</v>
      </c>
      <c r="V249" s="16">
        <v>-90</v>
      </c>
      <c r="W249" s="16">
        <v>-26</v>
      </c>
      <c r="X249" s="16">
        <v>18</v>
      </c>
      <c r="Y249" s="17">
        <v>54</v>
      </c>
      <c r="Z249" s="19">
        <f t="shared" si="13"/>
        <v>-306</v>
      </c>
      <c r="AA249" s="19">
        <f t="shared" si="14"/>
        <v>-12.75</v>
      </c>
    </row>
    <row r="250" spans="1:27" x14ac:dyDescent="0.25">
      <c r="A250" s="22">
        <v>41148</v>
      </c>
      <c r="B250" s="26">
        <v>76</v>
      </c>
      <c r="C250" s="16">
        <v>81</v>
      </c>
      <c r="D250" s="16">
        <v>70</v>
      </c>
      <c r="E250" s="16">
        <v>54</v>
      </c>
      <c r="F250" s="16">
        <v>36</v>
      </c>
      <c r="G250" s="16">
        <v>22</v>
      </c>
      <c r="H250" s="16">
        <v>20</v>
      </c>
      <c r="I250" s="16">
        <v>32</v>
      </c>
      <c r="J250" s="16">
        <v>40</v>
      </c>
      <c r="K250" s="16">
        <v>50</v>
      </c>
      <c r="L250" s="16">
        <v>63</v>
      </c>
      <c r="M250" s="16">
        <v>72</v>
      </c>
      <c r="N250" s="16">
        <v>68</v>
      </c>
      <c r="O250" s="16">
        <v>44</v>
      </c>
      <c r="P250" s="16">
        <v>2</v>
      </c>
      <c r="Q250" s="16">
        <v>-42</v>
      </c>
      <c r="R250" s="16">
        <v>-92</v>
      </c>
      <c r="S250" s="16">
        <v>-128</v>
      </c>
      <c r="T250" s="16">
        <v>-166</v>
      </c>
      <c r="U250" s="16">
        <v>-189</v>
      </c>
      <c r="V250" s="16">
        <v>-176</v>
      </c>
      <c r="W250" s="16">
        <v>-116</v>
      </c>
      <c r="X250" s="16">
        <v>-42</v>
      </c>
      <c r="Y250" s="17">
        <v>14</v>
      </c>
      <c r="Z250" s="19">
        <f t="shared" si="13"/>
        <v>-207</v>
      </c>
      <c r="AA250" s="19">
        <f t="shared" si="14"/>
        <v>-8.625</v>
      </c>
    </row>
    <row r="251" spans="1:27" x14ac:dyDescent="0.25">
      <c r="A251" s="22">
        <v>41149</v>
      </c>
      <c r="B251" s="26">
        <v>62</v>
      </c>
      <c r="C251" s="16">
        <v>88</v>
      </c>
      <c r="D251" s="16">
        <v>100</v>
      </c>
      <c r="E251" s="16">
        <v>96</v>
      </c>
      <c r="F251" s="16">
        <v>78</v>
      </c>
      <c r="G251" s="16">
        <v>56</v>
      </c>
      <c r="H251" s="16">
        <v>30</v>
      </c>
      <c r="I251" s="16">
        <v>12</v>
      </c>
      <c r="J251" s="16">
        <v>7</v>
      </c>
      <c r="K251" s="16">
        <v>24</v>
      </c>
      <c r="L251" s="16">
        <v>46</v>
      </c>
      <c r="M251" s="16">
        <v>66</v>
      </c>
      <c r="N251" s="16">
        <v>75</v>
      </c>
      <c r="O251" s="16">
        <v>77</v>
      </c>
      <c r="P251" s="16">
        <v>54</v>
      </c>
      <c r="Q251" s="16">
        <v>8</v>
      </c>
      <c r="R251" s="16">
        <v>-38</v>
      </c>
      <c r="S251" s="16">
        <v>-90</v>
      </c>
      <c r="T251" s="16">
        <v>-130</v>
      </c>
      <c r="U251" s="16">
        <v>-169</v>
      </c>
      <c r="V251" s="16">
        <v>-198</v>
      </c>
      <c r="W251" s="16">
        <v>-184</v>
      </c>
      <c r="X251" s="16">
        <v>-118</v>
      </c>
      <c r="Y251" s="17">
        <v>-42</v>
      </c>
      <c r="Z251" s="19">
        <f t="shared" si="13"/>
        <v>-90</v>
      </c>
      <c r="AA251" s="19">
        <f t="shared" si="14"/>
        <v>-3.75</v>
      </c>
    </row>
    <row r="252" spans="1:27" x14ac:dyDescent="0.25">
      <c r="A252" s="22">
        <v>41150</v>
      </c>
      <c r="B252" s="26">
        <v>18</v>
      </c>
      <c r="C252" s="16">
        <v>64</v>
      </c>
      <c r="D252" s="16">
        <v>92</v>
      </c>
      <c r="E252" s="16">
        <v>104</v>
      </c>
      <c r="F252" s="16">
        <v>100</v>
      </c>
      <c r="G252" s="16">
        <v>72</v>
      </c>
      <c r="H252" s="16">
        <v>34</v>
      </c>
      <c r="I252" s="16">
        <v>0</v>
      </c>
      <c r="J252" s="16">
        <v>-14</v>
      </c>
      <c r="K252" s="16">
        <v>-14</v>
      </c>
      <c r="L252" s="16">
        <v>12</v>
      </c>
      <c r="M252" s="16">
        <v>46</v>
      </c>
      <c r="N252" s="16">
        <v>72</v>
      </c>
      <c r="O252" s="16">
        <v>84</v>
      </c>
      <c r="P252" s="16">
        <v>84</v>
      </c>
      <c r="Q252" s="16">
        <v>66</v>
      </c>
      <c r="R252" s="16">
        <v>22</v>
      </c>
      <c r="S252" s="16">
        <v>-28</v>
      </c>
      <c r="T252" s="16">
        <v>-80</v>
      </c>
      <c r="U252" s="16">
        <v>-122</v>
      </c>
      <c r="V252" s="16">
        <v>-162</v>
      </c>
      <c r="W252" s="16">
        <v>-192</v>
      </c>
      <c r="X252" s="16">
        <v>-190</v>
      </c>
      <c r="Y252" s="17">
        <v>-116</v>
      </c>
      <c r="Z252" s="19">
        <f t="shared" si="13"/>
        <v>-48</v>
      </c>
      <c r="AA252" s="19">
        <f t="shared" si="14"/>
        <v>-2</v>
      </c>
    </row>
    <row r="253" spans="1:27" x14ac:dyDescent="0.25">
      <c r="A253" s="22">
        <v>41151</v>
      </c>
      <c r="B253" s="26">
        <v>-28</v>
      </c>
      <c r="C253" s="16">
        <v>32</v>
      </c>
      <c r="D253" s="16">
        <v>76</v>
      </c>
      <c r="E253" s="16">
        <v>100</v>
      </c>
      <c r="F253" s="16">
        <v>110</v>
      </c>
      <c r="G253" s="16">
        <v>98</v>
      </c>
      <c r="H253" s="16">
        <v>62</v>
      </c>
      <c r="I253" s="16">
        <v>18</v>
      </c>
      <c r="J253" s="16">
        <v>-16</v>
      </c>
      <c r="K253" s="16">
        <v>-40</v>
      </c>
      <c r="L253" s="16">
        <v>-44</v>
      </c>
      <c r="M253" s="16">
        <v>-4</v>
      </c>
      <c r="N253" s="16">
        <v>50</v>
      </c>
      <c r="O253" s="16">
        <v>84</v>
      </c>
      <c r="P253" s="16">
        <v>102</v>
      </c>
      <c r="Q253" s="16">
        <v>110</v>
      </c>
      <c r="R253" s="16">
        <v>96</v>
      </c>
      <c r="S253" s="16">
        <v>52</v>
      </c>
      <c r="T253" s="16">
        <v>-2</v>
      </c>
      <c r="U253" s="16">
        <v>-53</v>
      </c>
      <c r="V253" s="16">
        <v>-104</v>
      </c>
      <c r="W253" s="16">
        <v>-142</v>
      </c>
      <c r="X253" s="16">
        <v>-174</v>
      </c>
      <c r="Y253" s="17">
        <v>-168</v>
      </c>
      <c r="Z253" s="19">
        <f>SUM(B253:Y253)</f>
        <v>215</v>
      </c>
      <c r="AA253" s="19">
        <f>AVERAGE(B253:Y253)</f>
        <v>8.9583333333333339</v>
      </c>
    </row>
    <row r="254" spans="1:27" x14ac:dyDescent="0.25">
      <c r="A254" s="57">
        <v>41152</v>
      </c>
      <c r="B254" s="58">
        <v>-84</v>
      </c>
      <c r="C254" s="59">
        <v>-4</v>
      </c>
      <c r="D254" s="59">
        <v>56</v>
      </c>
      <c r="E254" s="59">
        <v>92</v>
      </c>
      <c r="F254" s="59">
        <v>110</v>
      </c>
      <c r="G254" s="59">
        <v>112</v>
      </c>
      <c r="H254" s="59">
        <v>86</v>
      </c>
      <c r="I254" s="59">
        <v>36</v>
      </c>
      <c r="J254" s="59">
        <v>-4</v>
      </c>
      <c r="K254" s="59">
        <v>-40</v>
      </c>
      <c r="L254" s="59">
        <v>-64</v>
      </c>
      <c r="M254" s="59">
        <v>-54</v>
      </c>
      <c r="N254" s="59">
        <v>-4</v>
      </c>
      <c r="O254" s="59">
        <v>54</v>
      </c>
      <c r="P254" s="59">
        <v>92</v>
      </c>
      <c r="Q254" s="59">
        <v>110</v>
      </c>
      <c r="R254" s="59">
        <v>118</v>
      </c>
      <c r="S254" s="59">
        <v>104</v>
      </c>
      <c r="T254" s="59">
        <v>56</v>
      </c>
      <c r="U254" s="59">
        <v>0</v>
      </c>
      <c r="V254" s="59">
        <v>-48</v>
      </c>
      <c r="W254" s="59">
        <v>-96</v>
      </c>
      <c r="X254" s="59">
        <v>-132</v>
      </c>
      <c r="Y254" s="60">
        <v>-163</v>
      </c>
      <c r="Z254" s="61">
        <f>SUM(B254:Y254)</f>
        <v>333</v>
      </c>
      <c r="AA254" s="61">
        <f>AVERAGE(B254:Y254)</f>
        <v>13.875</v>
      </c>
    </row>
    <row r="255" spans="1:27" x14ac:dyDescent="0.25">
      <c r="A255" s="73"/>
      <c r="B255" s="74"/>
      <c r="C255" s="75"/>
      <c r="D255" s="75"/>
      <c r="E255" s="75"/>
      <c r="F255" s="75"/>
      <c r="G255" s="75"/>
      <c r="H255" s="75"/>
      <c r="I255" s="75"/>
      <c r="J255" s="75"/>
      <c r="K255" s="75"/>
      <c r="L255" s="75"/>
      <c r="M255" s="75"/>
      <c r="N255" s="75"/>
      <c r="O255" s="75"/>
      <c r="P255" s="75"/>
      <c r="Q255" s="75"/>
      <c r="R255" s="75"/>
      <c r="S255" s="75"/>
      <c r="T255" s="75"/>
      <c r="U255" s="75"/>
      <c r="V255" s="75"/>
      <c r="W255" s="75"/>
      <c r="X255" s="75"/>
      <c r="Y255" s="78"/>
      <c r="Z255" s="77"/>
      <c r="AA255" s="79"/>
    </row>
    <row r="256" spans="1:27" x14ac:dyDescent="0.25">
      <c r="A256" s="40">
        <v>41153</v>
      </c>
      <c r="B256" s="29">
        <v>-142</v>
      </c>
      <c r="C256" s="13">
        <v>-52</v>
      </c>
      <c r="D256" s="13">
        <v>26</v>
      </c>
      <c r="E256" s="13">
        <v>78</v>
      </c>
      <c r="F256" s="13">
        <v>104</v>
      </c>
      <c r="G256" s="13">
        <v>116</v>
      </c>
      <c r="H256" s="13">
        <v>104</v>
      </c>
      <c r="I256" s="13">
        <v>70</v>
      </c>
      <c r="J256" s="13">
        <v>8</v>
      </c>
      <c r="K256" s="13">
        <v>-34</v>
      </c>
      <c r="L256" s="13">
        <v>-68</v>
      </c>
      <c r="M256" s="13">
        <v>-77</v>
      </c>
      <c r="N256" s="13">
        <v>-38</v>
      </c>
      <c r="O256" s="13">
        <v>24</v>
      </c>
      <c r="P256" s="13">
        <v>74</v>
      </c>
      <c r="Q256" s="13">
        <v>102</v>
      </c>
      <c r="R256" s="13">
        <v>118</v>
      </c>
      <c r="S256" s="13">
        <v>124</v>
      </c>
      <c r="T256" s="13">
        <v>100</v>
      </c>
      <c r="U256" s="13">
        <v>46</v>
      </c>
      <c r="V256" s="13">
        <v>-22</v>
      </c>
      <c r="W256" s="13">
        <v>-68</v>
      </c>
      <c r="X256" s="13">
        <v>-112</v>
      </c>
      <c r="Y256" s="62">
        <v>-142</v>
      </c>
      <c r="Z256" s="18">
        <f t="shared" si="13"/>
        <v>339</v>
      </c>
      <c r="AA256" s="63">
        <f>AVERAGE(B256:Y256)</f>
        <v>14.125</v>
      </c>
    </row>
    <row r="257" spans="1:27" x14ac:dyDescent="0.25">
      <c r="A257" s="22">
        <v>41154</v>
      </c>
      <c r="B257" s="26">
        <v>-136</v>
      </c>
      <c r="C257" s="16">
        <v>-54</v>
      </c>
      <c r="D257" s="16">
        <v>26</v>
      </c>
      <c r="E257" s="16">
        <v>80</v>
      </c>
      <c r="F257" s="16">
        <v>106</v>
      </c>
      <c r="G257" s="16">
        <v>120</v>
      </c>
      <c r="H257" s="16">
        <v>116</v>
      </c>
      <c r="I257" s="16">
        <v>80</v>
      </c>
      <c r="J257" s="16">
        <v>28</v>
      </c>
      <c r="K257" s="16">
        <v>-16</v>
      </c>
      <c r="L257" s="16">
        <v>-60</v>
      </c>
      <c r="M257" s="16">
        <v>-98</v>
      </c>
      <c r="N257" s="16">
        <v>-90</v>
      </c>
      <c r="O257" s="16">
        <v>-32</v>
      </c>
      <c r="P257" s="16">
        <v>44</v>
      </c>
      <c r="Q257" s="16">
        <v>86</v>
      </c>
      <c r="R257" s="16">
        <v>108</v>
      </c>
      <c r="S257" s="16">
        <v>122</v>
      </c>
      <c r="T257" s="16">
        <v>116</v>
      </c>
      <c r="U257" s="16">
        <v>80</v>
      </c>
      <c r="V257" s="16">
        <v>20</v>
      </c>
      <c r="W257" s="16">
        <v>-30</v>
      </c>
      <c r="X257" s="16">
        <v>-80</v>
      </c>
      <c r="Y257" s="36">
        <v>-120</v>
      </c>
      <c r="Z257" s="19">
        <f t="shared" si="13"/>
        <v>416</v>
      </c>
      <c r="AA257" s="37">
        <f>AVERAGE(B257:Y257)</f>
        <v>17.333333333333332</v>
      </c>
    </row>
    <row r="258" spans="1:27" x14ac:dyDescent="0.25">
      <c r="A258" s="22">
        <v>41155</v>
      </c>
      <c r="B258" s="26">
        <v>-140</v>
      </c>
      <c r="C258" s="16">
        <v>-80</v>
      </c>
      <c r="D258" s="16">
        <v>-6</v>
      </c>
      <c r="E258" s="16">
        <v>60</v>
      </c>
      <c r="F258" s="16">
        <v>96</v>
      </c>
      <c r="G258" s="16">
        <v>114</v>
      </c>
      <c r="H258" s="16">
        <v>122</v>
      </c>
      <c r="I258" s="16">
        <v>107</v>
      </c>
      <c r="J258" s="16">
        <v>56</v>
      </c>
      <c r="K258" s="16">
        <v>2</v>
      </c>
      <c r="L258" s="16">
        <v>-40</v>
      </c>
      <c r="M258" s="16">
        <v>-80</v>
      </c>
      <c r="N258" s="16">
        <v>-106</v>
      </c>
      <c r="O258" s="16">
        <v>-90</v>
      </c>
      <c r="P258" s="16">
        <v>-18</v>
      </c>
      <c r="Q258" s="16">
        <v>46</v>
      </c>
      <c r="R258" s="16">
        <v>90</v>
      </c>
      <c r="S258" s="16">
        <v>114</v>
      </c>
      <c r="T258" s="16">
        <v>125</v>
      </c>
      <c r="U258" s="16">
        <v>117</v>
      </c>
      <c r="V258" s="16">
        <v>68</v>
      </c>
      <c r="W258" s="16">
        <v>14</v>
      </c>
      <c r="X258" s="16">
        <v>-30</v>
      </c>
      <c r="Y258" s="36">
        <v>-74</v>
      </c>
      <c r="Z258" s="19">
        <f t="shared" si="13"/>
        <v>467</v>
      </c>
      <c r="AA258" s="37">
        <f t="shared" ref="AA258:AA285" si="15">AVERAGE(B258:Y258)</f>
        <v>19.458333333333332</v>
      </c>
    </row>
    <row r="259" spans="1:27" x14ac:dyDescent="0.25">
      <c r="A259" s="22">
        <v>41156</v>
      </c>
      <c r="B259" s="26">
        <v>-108</v>
      </c>
      <c r="C259" s="16">
        <v>-115</v>
      </c>
      <c r="D259" s="16">
        <v>-52</v>
      </c>
      <c r="E259" s="16">
        <v>24</v>
      </c>
      <c r="F259" s="16">
        <v>80</v>
      </c>
      <c r="G259" s="16">
        <v>107</v>
      </c>
      <c r="H259" s="16">
        <v>121</v>
      </c>
      <c r="I259" s="16">
        <v>120</v>
      </c>
      <c r="J259" s="16">
        <v>84</v>
      </c>
      <c r="K259" s="16">
        <v>30</v>
      </c>
      <c r="L259" s="16">
        <v>-16</v>
      </c>
      <c r="M259" s="16">
        <v>-58</v>
      </c>
      <c r="N259" s="16">
        <v>-100</v>
      </c>
      <c r="O259" s="16">
        <v>-118</v>
      </c>
      <c r="P259" s="16">
        <v>-80</v>
      </c>
      <c r="Q259" s="16">
        <v>0</v>
      </c>
      <c r="R259" s="16">
        <v>58</v>
      </c>
      <c r="S259" s="16">
        <v>94</v>
      </c>
      <c r="T259" s="16">
        <v>111</v>
      </c>
      <c r="U259" s="16">
        <v>115</v>
      </c>
      <c r="V259" s="16">
        <v>96</v>
      </c>
      <c r="W259" s="16">
        <v>48</v>
      </c>
      <c r="X259" s="16">
        <v>-2</v>
      </c>
      <c r="Y259" s="36">
        <v>-44</v>
      </c>
      <c r="Z259" s="19">
        <f t="shared" si="13"/>
        <v>395</v>
      </c>
      <c r="AA259" s="37">
        <f t="shared" si="15"/>
        <v>16.458333333333332</v>
      </c>
    </row>
    <row r="260" spans="1:27" x14ac:dyDescent="0.25">
      <c r="A260" s="22">
        <v>41157</v>
      </c>
      <c r="B260" s="26">
        <v>-80</v>
      </c>
      <c r="C260" s="16">
        <v>-102</v>
      </c>
      <c r="D260" s="16">
        <v>-80</v>
      </c>
      <c r="E260" s="16">
        <v>8</v>
      </c>
      <c r="F260" s="16">
        <v>72</v>
      </c>
      <c r="G260" s="16">
        <v>102</v>
      </c>
      <c r="H260" s="16">
        <v>120</v>
      </c>
      <c r="I260" s="16">
        <v>125</v>
      </c>
      <c r="J260" s="16">
        <v>102</v>
      </c>
      <c r="K260" s="16">
        <v>50</v>
      </c>
      <c r="L260" s="16">
        <v>-2</v>
      </c>
      <c r="M260" s="16">
        <v>-44</v>
      </c>
      <c r="N260" s="16">
        <v>-84</v>
      </c>
      <c r="O260" s="16">
        <v>-113</v>
      </c>
      <c r="P260" s="16">
        <v>-102</v>
      </c>
      <c r="Q260" s="16">
        <v>-36</v>
      </c>
      <c r="R260" s="16">
        <v>30</v>
      </c>
      <c r="S260" s="16">
        <v>80</v>
      </c>
      <c r="T260" s="16">
        <v>102</v>
      </c>
      <c r="U260" s="16">
        <v>108</v>
      </c>
      <c r="V260" s="16">
        <v>95</v>
      </c>
      <c r="W260" s="16">
        <v>58</v>
      </c>
      <c r="X260" s="16">
        <v>14</v>
      </c>
      <c r="Y260" s="36">
        <v>-24</v>
      </c>
      <c r="Z260" s="19">
        <f t="shared" si="13"/>
        <v>399</v>
      </c>
      <c r="AA260" s="37">
        <f t="shared" si="15"/>
        <v>16.625</v>
      </c>
    </row>
    <row r="261" spans="1:27" x14ac:dyDescent="0.25">
      <c r="A261" s="22">
        <v>41158</v>
      </c>
      <c r="B261" s="26">
        <v>-52</v>
      </c>
      <c r="C261" s="16">
        <v>-64</v>
      </c>
      <c r="D261" s="16">
        <v>-46</v>
      </c>
      <c r="E261" s="16">
        <v>0</v>
      </c>
      <c r="F261" s="16">
        <v>48</v>
      </c>
      <c r="G261" s="16">
        <v>84</v>
      </c>
      <c r="H261" s="16">
        <v>104</v>
      </c>
      <c r="I261" s="16">
        <v>113</v>
      </c>
      <c r="J261" s="16">
        <v>110</v>
      </c>
      <c r="K261" s="16">
        <v>80</v>
      </c>
      <c r="L261" s="16">
        <v>30</v>
      </c>
      <c r="M261" s="16">
        <v>-12</v>
      </c>
      <c r="N261" s="16">
        <v>-56</v>
      </c>
      <c r="O261" s="16">
        <v>-98</v>
      </c>
      <c r="P261" s="16">
        <v>-122</v>
      </c>
      <c r="Q261" s="16">
        <v>-118</v>
      </c>
      <c r="R261" s="16">
        <v>-56</v>
      </c>
      <c r="S261" s="16">
        <v>16</v>
      </c>
      <c r="T261" s="16">
        <v>64</v>
      </c>
      <c r="U261" s="16">
        <v>95</v>
      </c>
      <c r="V261" s="16">
        <v>107</v>
      </c>
      <c r="W261" s="16">
        <v>102</v>
      </c>
      <c r="X261" s="16">
        <v>68</v>
      </c>
      <c r="Y261" s="36">
        <v>24</v>
      </c>
      <c r="Z261" s="19">
        <f t="shared" si="13"/>
        <v>421</v>
      </c>
      <c r="AA261" s="37">
        <f t="shared" si="15"/>
        <v>17.541666666666668</v>
      </c>
    </row>
    <row r="262" spans="1:27" x14ac:dyDescent="0.25">
      <c r="A262" s="22">
        <v>41159</v>
      </c>
      <c r="B262" s="26">
        <v>-16</v>
      </c>
      <c r="C262" s="16">
        <v>-40</v>
      </c>
      <c r="D262" s="16">
        <v>-46</v>
      </c>
      <c r="E262" s="16">
        <v>-22</v>
      </c>
      <c r="F262" s="16">
        <v>20</v>
      </c>
      <c r="G262" s="16">
        <v>62</v>
      </c>
      <c r="H262" s="16">
        <v>88</v>
      </c>
      <c r="I262" s="16">
        <v>103</v>
      </c>
      <c r="J262" s="16">
        <v>105</v>
      </c>
      <c r="K262" s="16">
        <v>82</v>
      </c>
      <c r="L262" s="16">
        <v>40</v>
      </c>
      <c r="M262" s="16">
        <v>-6</v>
      </c>
      <c r="N262" s="16">
        <v>-48</v>
      </c>
      <c r="O262" s="16">
        <v>-92</v>
      </c>
      <c r="P262" s="16">
        <v>-121</v>
      </c>
      <c r="Q262" s="16">
        <v>-131</v>
      </c>
      <c r="R262" s="16">
        <v>-92</v>
      </c>
      <c r="S262" s="16">
        <v>-32</v>
      </c>
      <c r="T262" s="16">
        <v>20</v>
      </c>
      <c r="U262" s="16">
        <v>58</v>
      </c>
      <c r="V262" s="16">
        <v>82</v>
      </c>
      <c r="W262" s="16">
        <v>86</v>
      </c>
      <c r="X262" s="16">
        <v>68</v>
      </c>
      <c r="Y262" s="36">
        <v>36</v>
      </c>
      <c r="Z262" s="19">
        <f t="shared" si="13"/>
        <v>204</v>
      </c>
      <c r="AA262" s="37">
        <f t="shared" si="15"/>
        <v>8.5</v>
      </c>
    </row>
    <row r="263" spans="1:27" x14ac:dyDescent="0.25">
      <c r="A263" s="22">
        <v>41160</v>
      </c>
      <c r="B263" s="26">
        <v>6</v>
      </c>
      <c r="C263" s="16">
        <v>-18</v>
      </c>
      <c r="D263" s="16">
        <v>-29</v>
      </c>
      <c r="E263" s="16">
        <v>-20</v>
      </c>
      <c r="F263" s="16">
        <v>12</v>
      </c>
      <c r="G263" s="16">
        <v>48</v>
      </c>
      <c r="H263" s="16">
        <v>72</v>
      </c>
      <c r="I263" s="16">
        <v>87</v>
      </c>
      <c r="J263" s="16">
        <v>94</v>
      </c>
      <c r="K263" s="16">
        <v>82</v>
      </c>
      <c r="L263" s="16">
        <v>45</v>
      </c>
      <c r="M263" s="16">
        <v>2</v>
      </c>
      <c r="N263" s="16">
        <v>-38</v>
      </c>
      <c r="O263" s="16">
        <v>-80</v>
      </c>
      <c r="P263" s="16">
        <v>-110</v>
      </c>
      <c r="Q263" s="16">
        <v>-130</v>
      </c>
      <c r="R263" s="16">
        <v>-126</v>
      </c>
      <c r="S263" s="16">
        <v>-80</v>
      </c>
      <c r="T263" s="16">
        <v>-22</v>
      </c>
      <c r="U263" s="16">
        <v>20</v>
      </c>
      <c r="V263" s="16">
        <v>52</v>
      </c>
      <c r="W263" s="16">
        <v>68</v>
      </c>
      <c r="X263" s="16">
        <v>71</v>
      </c>
      <c r="Y263" s="36">
        <v>60</v>
      </c>
      <c r="Z263" s="19">
        <f t="shared" si="13"/>
        <v>66</v>
      </c>
      <c r="AA263" s="37">
        <f t="shared" si="15"/>
        <v>2.75</v>
      </c>
    </row>
    <row r="264" spans="1:27" x14ac:dyDescent="0.25">
      <c r="A264" s="22">
        <v>41161</v>
      </c>
      <c r="B264" s="26">
        <v>40</v>
      </c>
      <c r="C264" s="16">
        <v>20</v>
      </c>
      <c r="D264" s="16">
        <v>10</v>
      </c>
      <c r="E264" s="16">
        <v>10</v>
      </c>
      <c r="F264" s="16">
        <v>16</v>
      </c>
      <c r="G264" s="16">
        <v>34</v>
      </c>
      <c r="H264" s="16">
        <v>54</v>
      </c>
      <c r="I264" s="16">
        <v>65</v>
      </c>
      <c r="J264" s="16">
        <v>71</v>
      </c>
      <c r="K264" s="16">
        <v>64</v>
      </c>
      <c r="L264" s="16">
        <v>44</v>
      </c>
      <c r="M264" s="16">
        <v>12</v>
      </c>
      <c r="N264" s="16">
        <v>-24</v>
      </c>
      <c r="O264" s="16">
        <v>-60</v>
      </c>
      <c r="P264" s="16">
        <v>-96</v>
      </c>
      <c r="Q264" s="16">
        <v>-118</v>
      </c>
      <c r="R264" s="16">
        <v>-132</v>
      </c>
      <c r="S264" s="16">
        <v>-118</v>
      </c>
      <c r="T264" s="16">
        <v>-80</v>
      </c>
      <c r="U264" s="16">
        <v>-33</v>
      </c>
      <c r="V264" s="16">
        <v>6</v>
      </c>
      <c r="W264" s="16">
        <v>37</v>
      </c>
      <c r="X264" s="16">
        <v>56</v>
      </c>
      <c r="Y264" s="36">
        <v>67</v>
      </c>
      <c r="Z264" s="19">
        <f t="shared" si="13"/>
        <v>-55</v>
      </c>
      <c r="AA264" s="37">
        <f t="shared" si="15"/>
        <v>-2.2916666666666665</v>
      </c>
    </row>
    <row r="265" spans="1:27" x14ac:dyDescent="0.25">
      <c r="A265" s="22">
        <v>41162</v>
      </c>
      <c r="B265" s="26">
        <v>70</v>
      </c>
      <c r="C265" s="16">
        <v>60</v>
      </c>
      <c r="D265" s="16">
        <v>42</v>
      </c>
      <c r="E265" s="16">
        <v>34</v>
      </c>
      <c r="F265" s="16">
        <v>31</v>
      </c>
      <c r="G265" s="16">
        <v>34</v>
      </c>
      <c r="H265" s="16">
        <v>40</v>
      </c>
      <c r="I265" s="16">
        <v>47</v>
      </c>
      <c r="J265" s="16">
        <v>52</v>
      </c>
      <c r="K265" s="16">
        <v>49</v>
      </c>
      <c r="L265" s="16">
        <v>39</v>
      </c>
      <c r="M265" s="16">
        <v>22</v>
      </c>
      <c r="N265" s="16">
        <v>2</v>
      </c>
      <c r="O265" s="16">
        <v>-22</v>
      </c>
      <c r="P265" s="16">
        <v>-52</v>
      </c>
      <c r="Q265" s="16">
        <v>-88</v>
      </c>
      <c r="R265" s="16">
        <v>-116</v>
      </c>
      <c r="S265" s="16">
        <v>-137</v>
      </c>
      <c r="T265" s="16">
        <v>-130</v>
      </c>
      <c r="U265" s="16">
        <v>-90</v>
      </c>
      <c r="V265" s="16">
        <v>-42</v>
      </c>
      <c r="W265" s="16">
        <v>-4</v>
      </c>
      <c r="X265" s="16">
        <v>28</v>
      </c>
      <c r="Y265" s="36">
        <v>52</v>
      </c>
      <c r="Z265" s="19">
        <f t="shared" si="13"/>
        <v>-79</v>
      </c>
      <c r="AA265" s="37">
        <f t="shared" si="15"/>
        <v>-3.2916666666666665</v>
      </c>
    </row>
    <row r="266" spans="1:27" x14ac:dyDescent="0.25">
      <c r="A266" s="22">
        <v>41163</v>
      </c>
      <c r="B266" s="26">
        <v>70</v>
      </c>
      <c r="C266" s="16">
        <v>76</v>
      </c>
      <c r="D266" s="16">
        <v>72</v>
      </c>
      <c r="E266" s="16">
        <v>62</v>
      </c>
      <c r="F266" s="16">
        <v>46</v>
      </c>
      <c r="G266" s="16">
        <v>41</v>
      </c>
      <c r="H266" s="16">
        <v>43</v>
      </c>
      <c r="I266" s="16">
        <v>45</v>
      </c>
      <c r="J266" s="16">
        <v>47</v>
      </c>
      <c r="K266" s="16">
        <v>48</v>
      </c>
      <c r="L266" s="16">
        <v>47</v>
      </c>
      <c r="M266" s="16">
        <v>42</v>
      </c>
      <c r="N266" s="16">
        <v>35</v>
      </c>
      <c r="O266" s="16">
        <v>14</v>
      </c>
      <c r="P266" s="16">
        <v>-12</v>
      </c>
      <c r="Q266" s="16">
        <v>-42</v>
      </c>
      <c r="R266" s="16">
        <v>-80</v>
      </c>
      <c r="S266" s="16">
        <v>-110</v>
      </c>
      <c r="T266" s="16">
        <v>-126</v>
      </c>
      <c r="U266" s="16">
        <v>-137</v>
      </c>
      <c r="V266" s="16">
        <v>-120</v>
      </c>
      <c r="W266" s="16">
        <v>-70</v>
      </c>
      <c r="X266" s="16">
        <v>-22</v>
      </c>
      <c r="Y266" s="36">
        <v>20</v>
      </c>
      <c r="Z266" s="19">
        <f t="shared" si="13"/>
        <v>-11</v>
      </c>
      <c r="AA266" s="37">
        <f t="shared" si="15"/>
        <v>-0.45833333333333331</v>
      </c>
    </row>
    <row r="267" spans="1:27" x14ac:dyDescent="0.25">
      <c r="A267" s="22">
        <v>41164</v>
      </c>
      <c r="B267" s="26">
        <v>54</v>
      </c>
      <c r="C267" s="16">
        <v>76</v>
      </c>
      <c r="D267" s="16">
        <v>88</v>
      </c>
      <c r="E267" s="16">
        <v>92</v>
      </c>
      <c r="F267" s="16">
        <v>84</v>
      </c>
      <c r="G267" s="16">
        <v>64</v>
      </c>
      <c r="H267" s="16">
        <v>32</v>
      </c>
      <c r="I267" s="16">
        <v>12</v>
      </c>
      <c r="J267" s="16">
        <v>5</v>
      </c>
      <c r="K267" s="16">
        <v>12</v>
      </c>
      <c r="L267" s="16">
        <v>32</v>
      </c>
      <c r="M267" s="16">
        <v>49</v>
      </c>
      <c r="N267" s="16">
        <v>50</v>
      </c>
      <c r="O267" s="16">
        <v>47</v>
      </c>
      <c r="P267" s="16">
        <v>35</v>
      </c>
      <c r="Q267" s="16">
        <v>0</v>
      </c>
      <c r="R267" s="16">
        <v>-42</v>
      </c>
      <c r="S267" s="16">
        <v>-86</v>
      </c>
      <c r="T267" s="16">
        <v>-124</v>
      </c>
      <c r="U267" s="16">
        <v>-146</v>
      </c>
      <c r="V267" s="16">
        <v>-157</v>
      </c>
      <c r="W267" s="16">
        <v>-134</v>
      </c>
      <c r="X267" s="16">
        <v>-72</v>
      </c>
      <c r="Y267" s="36">
        <v>-14</v>
      </c>
      <c r="Z267" s="19">
        <f t="shared" si="13"/>
        <v>-43</v>
      </c>
      <c r="AA267" s="37">
        <f t="shared" si="15"/>
        <v>-1.7916666666666667</v>
      </c>
    </row>
    <row r="268" spans="1:27" x14ac:dyDescent="0.25">
      <c r="A268" s="22">
        <v>41165</v>
      </c>
      <c r="B268" s="26">
        <v>28</v>
      </c>
      <c r="C268" s="16">
        <v>62</v>
      </c>
      <c r="D268" s="16">
        <v>88</v>
      </c>
      <c r="E268" s="16">
        <v>98</v>
      </c>
      <c r="F268" s="16">
        <v>97</v>
      </c>
      <c r="G268" s="16">
        <v>74</v>
      </c>
      <c r="H268" s="16">
        <v>38</v>
      </c>
      <c r="I268" s="16">
        <v>8</v>
      </c>
      <c r="J268" s="16">
        <v>-10</v>
      </c>
      <c r="K268" s="16">
        <v>-17</v>
      </c>
      <c r="L268" s="16">
        <v>-2</v>
      </c>
      <c r="M268" s="16">
        <v>23</v>
      </c>
      <c r="N268" s="16">
        <v>44</v>
      </c>
      <c r="O268" s="16">
        <v>56</v>
      </c>
      <c r="P268" s="16">
        <v>60</v>
      </c>
      <c r="Q268" s="16">
        <v>44</v>
      </c>
      <c r="R268" s="16">
        <v>4</v>
      </c>
      <c r="S268" s="16">
        <v>-42</v>
      </c>
      <c r="T268" s="16">
        <v>-92</v>
      </c>
      <c r="U268" s="16">
        <v>-130</v>
      </c>
      <c r="V268" s="16">
        <v>-161</v>
      </c>
      <c r="W268" s="16">
        <v>-164</v>
      </c>
      <c r="X268" s="16">
        <v>-122</v>
      </c>
      <c r="Y268" s="36">
        <v>-48</v>
      </c>
      <c r="Z268" s="19">
        <f t="shared" si="13"/>
        <v>-64</v>
      </c>
      <c r="AA268" s="37">
        <f t="shared" si="15"/>
        <v>-2.6666666666666665</v>
      </c>
    </row>
    <row r="269" spans="1:27" x14ac:dyDescent="0.25">
      <c r="A269" s="22">
        <v>41166</v>
      </c>
      <c r="B269" s="26">
        <v>14</v>
      </c>
      <c r="C269" s="16">
        <v>62</v>
      </c>
      <c r="D269" s="16">
        <v>92</v>
      </c>
      <c r="E269" s="16">
        <v>105</v>
      </c>
      <c r="F269" s="16">
        <v>107</v>
      </c>
      <c r="G269" s="16">
        <v>90</v>
      </c>
      <c r="H269" s="16">
        <v>56</v>
      </c>
      <c r="I269" s="16">
        <v>6</v>
      </c>
      <c r="J269" s="16">
        <v>-26</v>
      </c>
      <c r="K269" s="16">
        <v>-52</v>
      </c>
      <c r="L269" s="16">
        <v>-52</v>
      </c>
      <c r="M269" s="16">
        <v>-8</v>
      </c>
      <c r="N269" s="16">
        <v>42</v>
      </c>
      <c r="O269" s="16">
        <v>80</v>
      </c>
      <c r="P269" s="16">
        <v>99</v>
      </c>
      <c r="Q269" s="16">
        <v>106</v>
      </c>
      <c r="R269" s="16">
        <v>92</v>
      </c>
      <c r="S269" s="16">
        <v>46</v>
      </c>
      <c r="T269" s="16">
        <v>-2</v>
      </c>
      <c r="U269" s="16">
        <v>-50</v>
      </c>
      <c r="V269" s="16">
        <v>-94</v>
      </c>
      <c r="W269" s="16">
        <v>-126</v>
      </c>
      <c r="X269" s="16">
        <v>-148</v>
      </c>
      <c r="Y269" s="36">
        <v>-116</v>
      </c>
      <c r="Z269" s="19">
        <f t="shared" si="13"/>
        <v>323</v>
      </c>
      <c r="AA269" s="37">
        <f t="shared" si="15"/>
        <v>13.458333333333334</v>
      </c>
    </row>
    <row r="270" spans="1:27" x14ac:dyDescent="0.25">
      <c r="A270" s="22">
        <v>41167</v>
      </c>
      <c r="B270" s="26">
        <v>-28</v>
      </c>
      <c r="C270" s="16">
        <v>36</v>
      </c>
      <c r="D270" s="16">
        <v>84</v>
      </c>
      <c r="E270" s="16">
        <v>108</v>
      </c>
      <c r="F270" s="16">
        <v>119</v>
      </c>
      <c r="G270" s="16">
        <v>114</v>
      </c>
      <c r="H270" s="16">
        <v>82</v>
      </c>
      <c r="I270" s="16">
        <v>27</v>
      </c>
      <c r="J270" s="16">
        <v>-12</v>
      </c>
      <c r="K270" s="16">
        <v>-42</v>
      </c>
      <c r="L270" s="16">
        <v>-57</v>
      </c>
      <c r="M270" s="16">
        <v>-36</v>
      </c>
      <c r="N270" s="16">
        <v>22</v>
      </c>
      <c r="O270" s="16">
        <v>78</v>
      </c>
      <c r="P270" s="16">
        <v>106</v>
      </c>
      <c r="Q270" s="16">
        <v>120</v>
      </c>
      <c r="R270" s="16">
        <v>125</v>
      </c>
      <c r="S270" s="16">
        <v>104</v>
      </c>
      <c r="T270" s="16">
        <v>50</v>
      </c>
      <c r="U270" s="16">
        <v>3</v>
      </c>
      <c r="V270" s="16">
        <v>-40</v>
      </c>
      <c r="W270" s="16">
        <v>-86</v>
      </c>
      <c r="X270" s="16">
        <v>-118</v>
      </c>
      <c r="Y270" s="36">
        <v>-128</v>
      </c>
      <c r="Z270" s="19">
        <f t="shared" si="13"/>
        <v>631</v>
      </c>
      <c r="AA270" s="37">
        <f t="shared" si="15"/>
        <v>26.291666666666668</v>
      </c>
    </row>
    <row r="271" spans="1:27" x14ac:dyDescent="0.25">
      <c r="A271" s="22">
        <v>41168</v>
      </c>
      <c r="B271" s="26">
        <v>-64</v>
      </c>
      <c r="C271" s="16">
        <v>20</v>
      </c>
      <c r="D271" s="16">
        <v>78</v>
      </c>
      <c r="E271" s="16">
        <v>109</v>
      </c>
      <c r="F271" s="16">
        <v>129</v>
      </c>
      <c r="G271" s="16">
        <v>135</v>
      </c>
      <c r="H271" s="16">
        <v>108</v>
      </c>
      <c r="I271" s="16">
        <v>58</v>
      </c>
      <c r="J271" s="16">
        <v>12</v>
      </c>
      <c r="K271" s="16">
        <v>-26</v>
      </c>
      <c r="L271" s="16">
        <v>-58</v>
      </c>
      <c r="M271" s="16">
        <v>-72</v>
      </c>
      <c r="N271" s="16">
        <v>-20</v>
      </c>
      <c r="O271" s="16">
        <v>52</v>
      </c>
      <c r="P271" s="16">
        <v>96</v>
      </c>
      <c r="Q271" s="16">
        <v>122</v>
      </c>
      <c r="R271" s="16">
        <v>134</v>
      </c>
      <c r="S271" s="16">
        <v>135</v>
      </c>
      <c r="T271" s="16">
        <v>106</v>
      </c>
      <c r="U271" s="16">
        <v>45</v>
      </c>
      <c r="V271" s="16">
        <v>10</v>
      </c>
      <c r="W271" s="16">
        <v>-32</v>
      </c>
      <c r="X271" s="16">
        <v>-76</v>
      </c>
      <c r="Y271" s="36">
        <v>-110</v>
      </c>
      <c r="Z271" s="19">
        <f t="shared" si="13"/>
        <v>891</v>
      </c>
      <c r="AA271" s="37">
        <f t="shared" si="15"/>
        <v>37.125</v>
      </c>
    </row>
    <row r="272" spans="1:27" x14ac:dyDescent="0.25">
      <c r="A272" s="22">
        <v>41169</v>
      </c>
      <c r="B272" s="26">
        <v>-92</v>
      </c>
      <c r="C272" s="16">
        <v>-12</v>
      </c>
      <c r="D272" s="16">
        <v>68</v>
      </c>
      <c r="E272" s="16">
        <v>108</v>
      </c>
      <c r="F272" s="16">
        <v>128</v>
      </c>
      <c r="G272" s="16">
        <v>139</v>
      </c>
      <c r="H272" s="16">
        <v>130</v>
      </c>
      <c r="I272" s="16">
        <v>82</v>
      </c>
      <c r="J272" s="16">
        <v>36</v>
      </c>
      <c r="K272" s="16">
        <v>-8</v>
      </c>
      <c r="L272" s="16">
        <v>-48</v>
      </c>
      <c r="M272" s="16">
        <v>-82</v>
      </c>
      <c r="N272" s="16">
        <v>-80</v>
      </c>
      <c r="O272" s="16">
        <v>-6</v>
      </c>
      <c r="P272" s="16">
        <v>68</v>
      </c>
      <c r="Q272" s="16">
        <v>108</v>
      </c>
      <c r="R272" s="16">
        <v>132</v>
      </c>
      <c r="S272" s="16">
        <v>144</v>
      </c>
      <c r="T272" s="16">
        <v>142</v>
      </c>
      <c r="U272" s="16">
        <v>104</v>
      </c>
      <c r="V272" s="16">
        <v>50</v>
      </c>
      <c r="W272" s="16">
        <v>6</v>
      </c>
      <c r="X272" s="16">
        <v>-36</v>
      </c>
      <c r="Y272" s="36">
        <v>-76</v>
      </c>
      <c r="Z272" s="19">
        <f t="shared" si="13"/>
        <v>1005</v>
      </c>
      <c r="AA272" s="37">
        <f t="shared" si="15"/>
        <v>41.875</v>
      </c>
    </row>
    <row r="273" spans="1:27" x14ac:dyDescent="0.25">
      <c r="A273" s="22">
        <v>41170</v>
      </c>
      <c r="B273" s="26">
        <v>-97</v>
      </c>
      <c r="C273" s="16">
        <v>-42</v>
      </c>
      <c r="D273" s="16">
        <v>42</v>
      </c>
      <c r="E273" s="16">
        <v>96</v>
      </c>
      <c r="F273" s="16">
        <v>124</v>
      </c>
      <c r="G273" s="16">
        <v>140</v>
      </c>
      <c r="H273" s="16">
        <v>144</v>
      </c>
      <c r="I273" s="16">
        <v>112</v>
      </c>
      <c r="J273" s="16">
        <v>66</v>
      </c>
      <c r="K273" s="16">
        <v>18</v>
      </c>
      <c r="L273" s="16">
        <v>-28</v>
      </c>
      <c r="M273" s="16">
        <v>-70</v>
      </c>
      <c r="N273" s="16">
        <v>-105</v>
      </c>
      <c r="O273" s="16">
        <v>-80</v>
      </c>
      <c r="P273" s="16">
        <v>8</v>
      </c>
      <c r="Q273" s="16">
        <v>78</v>
      </c>
      <c r="R273" s="16">
        <v>112</v>
      </c>
      <c r="S273" s="16">
        <v>135</v>
      </c>
      <c r="T273" s="16">
        <v>148</v>
      </c>
      <c r="U273" s="16">
        <v>143</v>
      </c>
      <c r="V273" s="16">
        <v>108</v>
      </c>
      <c r="W273" s="16">
        <v>52</v>
      </c>
      <c r="X273" s="16">
        <v>8</v>
      </c>
      <c r="Y273" s="36">
        <v>-32</v>
      </c>
      <c r="Z273" s="19">
        <f t="shared" si="13"/>
        <v>1080</v>
      </c>
      <c r="AA273" s="37">
        <f t="shared" si="15"/>
        <v>45</v>
      </c>
    </row>
    <row r="274" spans="1:27" x14ac:dyDescent="0.25">
      <c r="A274" s="22">
        <v>41171</v>
      </c>
      <c r="B274" s="26">
        <v>-66</v>
      </c>
      <c r="C274" s="16">
        <v>-62</v>
      </c>
      <c r="D274" s="16">
        <v>14</v>
      </c>
      <c r="E274" s="16">
        <v>84</v>
      </c>
      <c r="F274" s="16">
        <v>117</v>
      </c>
      <c r="G274" s="16">
        <v>138</v>
      </c>
      <c r="H274" s="16">
        <v>148</v>
      </c>
      <c r="I274" s="16">
        <v>138</v>
      </c>
      <c r="J274" s="16">
        <v>98</v>
      </c>
      <c r="K274" s="16">
        <v>44</v>
      </c>
      <c r="L274" s="16">
        <v>-2</v>
      </c>
      <c r="M274" s="16">
        <v>-46</v>
      </c>
      <c r="N274" s="16">
        <v>-90</v>
      </c>
      <c r="O274" s="16">
        <v>-113</v>
      </c>
      <c r="P274" s="16">
        <v>-58</v>
      </c>
      <c r="Q274" s="16">
        <v>26</v>
      </c>
      <c r="R274" s="16">
        <v>86</v>
      </c>
      <c r="S274" s="16">
        <v>116</v>
      </c>
      <c r="T274" s="16">
        <v>134</v>
      </c>
      <c r="U274" s="16">
        <v>141</v>
      </c>
      <c r="V274" s="16">
        <v>128</v>
      </c>
      <c r="W274" s="16">
        <v>82</v>
      </c>
      <c r="X274" s="16">
        <v>30</v>
      </c>
      <c r="Y274" s="36">
        <v>-8</v>
      </c>
      <c r="Z274" s="19">
        <f t="shared" si="13"/>
        <v>1079</v>
      </c>
      <c r="AA274" s="37">
        <f t="shared" si="15"/>
        <v>44.958333333333336</v>
      </c>
    </row>
    <row r="275" spans="1:27" x14ac:dyDescent="0.25">
      <c r="A275" s="22">
        <v>41172</v>
      </c>
      <c r="B275" s="26">
        <v>-44</v>
      </c>
      <c r="C275" s="16">
        <v>-57</v>
      </c>
      <c r="D275" s="16">
        <v>-6</v>
      </c>
      <c r="E275" s="16">
        <v>58</v>
      </c>
      <c r="F275" s="16">
        <v>102</v>
      </c>
      <c r="G275" s="16">
        <v>126</v>
      </c>
      <c r="H275" s="16">
        <v>139</v>
      </c>
      <c r="I275" s="16">
        <v>139</v>
      </c>
      <c r="J275" s="16">
        <v>116</v>
      </c>
      <c r="K275" s="16">
        <v>60</v>
      </c>
      <c r="L275" s="16">
        <v>12</v>
      </c>
      <c r="M275" s="16">
        <v>-34</v>
      </c>
      <c r="N275" s="16">
        <v>-80</v>
      </c>
      <c r="O275" s="16">
        <v>-118</v>
      </c>
      <c r="P275" s="16">
        <v>-124</v>
      </c>
      <c r="Q275" s="16">
        <v>-52</v>
      </c>
      <c r="R275" s="16">
        <v>30</v>
      </c>
      <c r="S275" s="16">
        <v>86</v>
      </c>
      <c r="T275" s="16">
        <v>114</v>
      </c>
      <c r="U275" s="16">
        <v>130</v>
      </c>
      <c r="V275" s="16">
        <v>134</v>
      </c>
      <c r="W275" s="16">
        <v>110</v>
      </c>
      <c r="X275" s="16">
        <v>64</v>
      </c>
      <c r="Y275" s="36">
        <v>18</v>
      </c>
      <c r="Z275" s="19">
        <f t="shared" si="13"/>
        <v>923</v>
      </c>
      <c r="AA275" s="37">
        <f t="shared" si="15"/>
        <v>38.458333333333336</v>
      </c>
    </row>
    <row r="276" spans="1:27" x14ac:dyDescent="0.25">
      <c r="A276" s="22">
        <v>41173</v>
      </c>
      <c r="B276" s="26">
        <v>-20</v>
      </c>
      <c r="C276" s="16">
        <v>-42</v>
      </c>
      <c r="D276" s="16">
        <v>-34</v>
      </c>
      <c r="E276" s="16">
        <v>28</v>
      </c>
      <c r="F276" s="16">
        <v>86</v>
      </c>
      <c r="G276" s="16">
        <v>114</v>
      </c>
      <c r="H276" s="16">
        <v>131</v>
      </c>
      <c r="I276" s="16">
        <v>138</v>
      </c>
      <c r="J276" s="16">
        <v>130</v>
      </c>
      <c r="K276" s="16">
        <v>88</v>
      </c>
      <c r="L276" s="16">
        <v>36</v>
      </c>
      <c r="M276" s="16">
        <v>-12</v>
      </c>
      <c r="N276" s="16">
        <v>-60</v>
      </c>
      <c r="O276" s="16">
        <v>-104</v>
      </c>
      <c r="P276" s="16">
        <v>-134</v>
      </c>
      <c r="Q276" s="16">
        <v>-124</v>
      </c>
      <c r="R276" s="16">
        <v>-42</v>
      </c>
      <c r="S276" s="16">
        <v>30</v>
      </c>
      <c r="T276" s="16">
        <v>82</v>
      </c>
      <c r="U276" s="16">
        <v>107</v>
      </c>
      <c r="V276" s="16">
        <v>122</v>
      </c>
      <c r="W276" s="16">
        <v>126</v>
      </c>
      <c r="X276" s="16">
        <v>108</v>
      </c>
      <c r="Y276" s="36">
        <v>66</v>
      </c>
      <c r="Z276" s="19">
        <f t="shared" si="13"/>
        <v>820</v>
      </c>
      <c r="AA276" s="37">
        <f t="shared" si="15"/>
        <v>34.166666666666664</v>
      </c>
    </row>
    <row r="277" spans="1:27" x14ac:dyDescent="0.25">
      <c r="A277" s="22">
        <v>41174</v>
      </c>
      <c r="B277" s="26">
        <v>28</v>
      </c>
      <c r="C277" s="16">
        <v>3</v>
      </c>
      <c r="D277" s="16">
        <v>-9</v>
      </c>
      <c r="E277" s="16">
        <v>4</v>
      </c>
      <c r="F277" s="16">
        <v>44</v>
      </c>
      <c r="G277" s="16">
        <v>86</v>
      </c>
      <c r="H277" s="16">
        <v>108</v>
      </c>
      <c r="I277" s="16">
        <v>120</v>
      </c>
      <c r="J277" s="16">
        <v>122</v>
      </c>
      <c r="K277" s="16">
        <v>102</v>
      </c>
      <c r="L277" s="16">
        <v>54</v>
      </c>
      <c r="M277" s="16">
        <v>6</v>
      </c>
      <c r="N277" s="16">
        <v>-40</v>
      </c>
      <c r="O277" s="16">
        <v>-80</v>
      </c>
      <c r="P277" s="16">
        <v>-122</v>
      </c>
      <c r="Q277" s="16">
        <v>-148</v>
      </c>
      <c r="R277" s="16">
        <v>-138</v>
      </c>
      <c r="S277" s="16">
        <v>-68</v>
      </c>
      <c r="T277" s="16">
        <v>0</v>
      </c>
      <c r="U277" s="16">
        <v>54</v>
      </c>
      <c r="V277" s="16">
        <v>86</v>
      </c>
      <c r="W277" s="16">
        <v>102</v>
      </c>
      <c r="X277" s="16">
        <v>106</v>
      </c>
      <c r="Y277" s="36">
        <v>90</v>
      </c>
      <c r="Z277" s="19">
        <f t="shared" si="13"/>
        <v>510</v>
      </c>
      <c r="AA277" s="37">
        <f t="shared" si="15"/>
        <v>21.25</v>
      </c>
    </row>
    <row r="278" spans="1:27" x14ac:dyDescent="0.25">
      <c r="A278" s="22">
        <v>41175</v>
      </c>
      <c r="B278" s="26">
        <v>56</v>
      </c>
      <c r="C278" s="16">
        <v>28</v>
      </c>
      <c r="D278" s="16">
        <v>12</v>
      </c>
      <c r="E278" s="16">
        <v>16</v>
      </c>
      <c r="F278" s="16">
        <v>37</v>
      </c>
      <c r="G278" s="16">
        <v>54</v>
      </c>
      <c r="H278" s="16">
        <v>72</v>
      </c>
      <c r="I278" s="16">
        <v>90</v>
      </c>
      <c r="J278" s="16">
        <v>98</v>
      </c>
      <c r="K278" s="16">
        <v>96</v>
      </c>
      <c r="L278" s="16">
        <v>70</v>
      </c>
      <c r="M278" s="16">
        <v>26</v>
      </c>
      <c r="N278" s="16">
        <v>-18</v>
      </c>
      <c r="O278" s="16">
        <v>-58</v>
      </c>
      <c r="P278" s="16">
        <v>-102</v>
      </c>
      <c r="Q278" s="16">
        <v>-134</v>
      </c>
      <c r="R278" s="16">
        <v>-158</v>
      </c>
      <c r="S278" s="16">
        <v>-150</v>
      </c>
      <c r="T278" s="16">
        <v>-84</v>
      </c>
      <c r="U278" s="16">
        <v>-12</v>
      </c>
      <c r="V278" s="16">
        <v>34</v>
      </c>
      <c r="W278" s="16">
        <v>72</v>
      </c>
      <c r="X278" s="16">
        <v>91</v>
      </c>
      <c r="Y278" s="36">
        <v>100</v>
      </c>
      <c r="Z278" s="19">
        <f t="shared" si="13"/>
        <v>236</v>
      </c>
      <c r="AA278" s="37">
        <f t="shared" si="15"/>
        <v>9.8333333333333339</v>
      </c>
    </row>
    <row r="279" spans="1:27" x14ac:dyDescent="0.25">
      <c r="A279" s="22">
        <v>41176</v>
      </c>
      <c r="B279" s="26">
        <v>100</v>
      </c>
      <c r="C279" s="16">
        <v>82</v>
      </c>
      <c r="D279" s="16">
        <v>59</v>
      </c>
      <c r="E279" s="16">
        <v>42</v>
      </c>
      <c r="F279" s="16">
        <v>33</v>
      </c>
      <c r="G279" s="16">
        <v>33</v>
      </c>
      <c r="H279" s="16">
        <v>38</v>
      </c>
      <c r="I279" s="16">
        <v>52</v>
      </c>
      <c r="J279" s="16">
        <v>64</v>
      </c>
      <c r="K279" s="16">
        <v>74</v>
      </c>
      <c r="L279" s="16">
        <v>71</v>
      </c>
      <c r="M279" s="16">
        <v>56</v>
      </c>
      <c r="N279" s="16">
        <v>26</v>
      </c>
      <c r="O279" s="16">
        <v>-10</v>
      </c>
      <c r="P279" s="16">
        <v>-48</v>
      </c>
      <c r="Q279" s="16">
        <v>-86</v>
      </c>
      <c r="R279" s="16">
        <v>-122</v>
      </c>
      <c r="S279" s="16">
        <v>-148</v>
      </c>
      <c r="T279" s="16">
        <v>-157</v>
      </c>
      <c r="U279" s="16">
        <v>-115</v>
      </c>
      <c r="V279" s="16">
        <v>-42</v>
      </c>
      <c r="W279" s="16">
        <v>12</v>
      </c>
      <c r="X279" s="16">
        <v>54</v>
      </c>
      <c r="Y279" s="36">
        <v>84</v>
      </c>
      <c r="Z279" s="19">
        <f t="shared" si="13"/>
        <v>152</v>
      </c>
      <c r="AA279" s="37">
        <f t="shared" si="15"/>
        <v>6.333333333333333</v>
      </c>
    </row>
    <row r="280" spans="1:27" x14ac:dyDescent="0.25">
      <c r="A280" s="22">
        <v>41177</v>
      </c>
      <c r="B280" s="26">
        <v>102</v>
      </c>
      <c r="C280" s="16">
        <v>108</v>
      </c>
      <c r="D280" s="16">
        <v>109</v>
      </c>
      <c r="E280" s="16">
        <v>100</v>
      </c>
      <c r="F280" s="16">
        <v>74</v>
      </c>
      <c r="G280" s="16">
        <v>46</v>
      </c>
      <c r="H280" s="16">
        <v>30</v>
      </c>
      <c r="I280" s="16">
        <v>22</v>
      </c>
      <c r="J280" s="16">
        <v>32</v>
      </c>
      <c r="K280" s="16">
        <v>50</v>
      </c>
      <c r="L280" s="16">
        <v>62</v>
      </c>
      <c r="M280" s="16">
        <v>69</v>
      </c>
      <c r="N280" s="16">
        <v>66</v>
      </c>
      <c r="O280" s="16">
        <v>42</v>
      </c>
      <c r="P280" s="16">
        <v>8</v>
      </c>
      <c r="Q280" s="16">
        <v>-28</v>
      </c>
      <c r="R280" s="16">
        <v>-72</v>
      </c>
      <c r="S280" s="16">
        <v>-114</v>
      </c>
      <c r="T280" s="16">
        <v>-138</v>
      </c>
      <c r="U280" s="16">
        <v>-143</v>
      </c>
      <c r="V280" s="16">
        <v>-116</v>
      </c>
      <c r="W280" s="16">
        <v>-46</v>
      </c>
      <c r="X280" s="16">
        <v>12</v>
      </c>
      <c r="Y280" s="36">
        <v>56</v>
      </c>
      <c r="Z280" s="19">
        <f t="shared" si="13"/>
        <v>331</v>
      </c>
      <c r="AA280" s="37">
        <f t="shared" si="15"/>
        <v>13.791666666666666</v>
      </c>
    </row>
    <row r="281" spans="1:27" x14ac:dyDescent="0.25">
      <c r="A281" s="22">
        <v>41178</v>
      </c>
      <c r="B281" s="26">
        <v>90</v>
      </c>
      <c r="C281" s="16">
        <v>109</v>
      </c>
      <c r="D281" s="16">
        <v>118</v>
      </c>
      <c r="E281" s="16">
        <v>115</v>
      </c>
      <c r="F281" s="16">
        <v>94</v>
      </c>
      <c r="G281" s="16">
        <v>62</v>
      </c>
      <c r="H281" s="16">
        <v>30</v>
      </c>
      <c r="I281" s="16">
        <v>6</v>
      </c>
      <c r="J281" s="16">
        <v>-9</v>
      </c>
      <c r="K281" s="16">
        <v>2</v>
      </c>
      <c r="L281" s="16">
        <v>36</v>
      </c>
      <c r="M281" s="16">
        <v>68</v>
      </c>
      <c r="N281" s="16">
        <v>84</v>
      </c>
      <c r="O281" s="16">
        <v>88</v>
      </c>
      <c r="P281" s="16">
        <v>76</v>
      </c>
      <c r="Q281" s="16">
        <v>34</v>
      </c>
      <c r="R281" s="16">
        <v>-8</v>
      </c>
      <c r="S281" s="16">
        <v>-48</v>
      </c>
      <c r="T281" s="16">
        <v>-96</v>
      </c>
      <c r="U281" s="16">
        <v>-124</v>
      </c>
      <c r="V281" s="16">
        <v>-135</v>
      </c>
      <c r="W281" s="16">
        <v>-108</v>
      </c>
      <c r="X281" s="16">
        <v>-40</v>
      </c>
      <c r="Y281" s="36">
        <v>22</v>
      </c>
      <c r="Z281" s="19">
        <f t="shared" si="13"/>
        <v>466</v>
      </c>
      <c r="AA281" s="37">
        <f t="shared" si="15"/>
        <v>19.416666666666668</v>
      </c>
    </row>
    <row r="282" spans="1:27" x14ac:dyDescent="0.25">
      <c r="A282" s="22">
        <v>41179</v>
      </c>
      <c r="B282" s="26">
        <v>70</v>
      </c>
      <c r="C282" s="16">
        <v>98</v>
      </c>
      <c r="D282" s="16">
        <v>117</v>
      </c>
      <c r="E282" s="16">
        <v>124</v>
      </c>
      <c r="F282" s="16">
        <v>114</v>
      </c>
      <c r="G282" s="16">
        <v>78</v>
      </c>
      <c r="H282" s="16">
        <v>40</v>
      </c>
      <c r="I282" s="16">
        <v>6</v>
      </c>
      <c r="J282" s="16">
        <v>-21</v>
      </c>
      <c r="K282" s="16">
        <v>-31</v>
      </c>
      <c r="L282" s="16">
        <v>-12</v>
      </c>
      <c r="M282" s="16">
        <v>28</v>
      </c>
      <c r="N282" s="16">
        <v>62</v>
      </c>
      <c r="O282" s="16">
        <v>82</v>
      </c>
      <c r="P282" s="16">
        <v>88</v>
      </c>
      <c r="Q282" s="16">
        <v>74</v>
      </c>
      <c r="R282" s="16">
        <v>38</v>
      </c>
      <c r="S282" s="16">
        <v>-6</v>
      </c>
      <c r="T282" s="16">
        <v>-48</v>
      </c>
      <c r="U282" s="16">
        <v>-91</v>
      </c>
      <c r="V282" s="16">
        <v>-128</v>
      </c>
      <c r="W282" s="16">
        <v>-153</v>
      </c>
      <c r="X282" s="16">
        <v>-120</v>
      </c>
      <c r="Y282" s="36">
        <v>-36</v>
      </c>
      <c r="Z282" s="19">
        <f t="shared" si="13"/>
        <v>373</v>
      </c>
      <c r="AA282" s="37">
        <f t="shared" si="15"/>
        <v>15.541666666666666</v>
      </c>
    </row>
    <row r="283" spans="1:27" x14ac:dyDescent="0.25">
      <c r="A283" s="22">
        <v>41180</v>
      </c>
      <c r="B283" s="26">
        <v>28</v>
      </c>
      <c r="C283" s="16">
        <v>82</v>
      </c>
      <c r="D283" s="16">
        <v>110</v>
      </c>
      <c r="E283" s="16">
        <v>124</v>
      </c>
      <c r="F283" s="16">
        <v>122</v>
      </c>
      <c r="G283" s="16">
        <v>92</v>
      </c>
      <c r="H283" s="16">
        <v>50</v>
      </c>
      <c r="I283" s="16">
        <v>2</v>
      </c>
      <c r="J283" s="16">
        <v>-20</v>
      </c>
      <c r="K283" s="16">
        <v>-54</v>
      </c>
      <c r="L283" s="16">
        <v>-70</v>
      </c>
      <c r="M283" s="16">
        <v>-22</v>
      </c>
      <c r="N283" s="16">
        <v>52</v>
      </c>
      <c r="O283" s="16">
        <v>98</v>
      </c>
      <c r="P283" s="16">
        <v>120</v>
      </c>
      <c r="Q283" s="16">
        <v>127</v>
      </c>
      <c r="R283" s="16">
        <v>108</v>
      </c>
      <c r="S283" s="16">
        <v>58</v>
      </c>
      <c r="T283" s="16">
        <v>8</v>
      </c>
      <c r="U283" s="16">
        <v>-34</v>
      </c>
      <c r="V283" s="16">
        <v>-76</v>
      </c>
      <c r="W283" s="16">
        <v>-108</v>
      </c>
      <c r="X283" s="16">
        <v>-116</v>
      </c>
      <c r="Y283" s="36">
        <v>-62</v>
      </c>
      <c r="Z283" s="19">
        <f t="shared" si="13"/>
        <v>619</v>
      </c>
      <c r="AA283" s="37">
        <f t="shared" si="15"/>
        <v>25.791666666666668</v>
      </c>
    </row>
    <row r="284" spans="1:27" x14ac:dyDescent="0.25">
      <c r="A284" s="22">
        <v>41181</v>
      </c>
      <c r="B284" s="26">
        <v>6</v>
      </c>
      <c r="C284" s="16">
        <v>70</v>
      </c>
      <c r="D284" s="16">
        <v>108</v>
      </c>
      <c r="E284" s="16">
        <v>130</v>
      </c>
      <c r="F284" s="16">
        <v>137</v>
      </c>
      <c r="G284" s="16">
        <v>118</v>
      </c>
      <c r="H284" s="16">
        <v>72</v>
      </c>
      <c r="I284" s="16">
        <v>32</v>
      </c>
      <c r="J284" s="16">
        <v>-8</v>
      </c>
      <c r="K284" s="16">
        <v>-44</v>
      </c>
      <c r="L284" s="16">
        <v>-66</v>
      </c>
      <c r="M284" s="16">
        <v>-40</v>
      </c>
      <c r="N284" s="16">
        <v>26</v>
      </c>
      <c r="O284" s="16">
        <v>84</v>
      </c>
      <c r="P284" s="16">
        <v>111</v>
      </c>
      <c r="Q284" s="16">
        <v>128</v>
      </c>
      <c r="R284" s="16">
        <v>133</v>
      </c>
      <c r="S284" s="16">
        <v>120</v>
      </c>
      <c r="T284" s="16">
        <v>76</v>
      </c>
      <c r="U284" s="16">
        <v>26</v>
      </c>
      <c r="V284" s="16">
        <v>-12</v>
      </c>
      <c r="W284" s="16">
        <v>-54</v>
      </c>
      <c r="X284" s="16">
        <v>-80</v>
      </c>
      <c r="Y284" s="36">
        <v>-72</v>
      </c>
      <c r="Z284" s="19">
        <f t="shared" si="13"/>
        <v>1001</v>
      </c>
      <c r="AA284" s="37">
        <f t="shared" si="15"/>
        <v>41.708333333333336</v>
      </c>
    </row>
    <row r="285" spans="1:27" x14ac:dyDescent="0.25">
      <c r="A285" s="22">
        <v>41182</v>
      </c>
      <c r="B285" s="26">
        <v>-22</v>
      </c>
      <c r="C285" s="16">
        <v>56</v>
      </c>
      <c r="D285" s="16">
        <v>102</v>
      </c>
      <c r="E285" s="16">
        <v>130</v>
      </c>
      <c r="F285" s="16">
        <v>144</v>
      </c>
      <c r="G285" s="16">
        <v>146</v>
      </c>
      <c r="H285" s="16">
        <v>122</v>
      </c>
      <c r="I285" s="16">
        <v>78</v>
      </c>
      <c r="J285" s="16">
        <v>30</v>
      </c>
      <c r="K285" s="16">
        <v>-12</v>
      </c>
      <c r="L285" s="16">
        <v>-50</v>
      </c>
      <c r="M285" s="16">
        <v>-64</v>
      </c>
      <c r="N285" s="16">
        <v>-14</v>
      </c>
      <c r="O285" s="16">
        <v>60</v>
      </c>
      <c r="P285" s="16">
        <v>104</v>
      </c>
      <c r="Q285" s="16">
        <v>128</v>
      </c>
      <c r="R285" s="16">
        <v>144</v>
      </c>
      <c r="S285" s="16">
        <v>146</v>
      </c>
      <c r="T285" s="16">
        <v>124</v>
      </c>
      <c r="U285" s="16">
        <v>82</v>
      </c>
      <c r="V285" s="16">
        <v>34</v>
      </c>
      <c r="W285" s="16">
        <v>-6</v>
      </c>
      <c r="X285" s="16">
        <v>-42</v>
      </c>
      <c r="Y285" s="36">
        <v>-60</v>
      </c>
      <c r="Z285" s="19">
        <f t="shared" si="13"/>
        <v>1360</v>
      </c>
      <c r="AA285" s="37">
        <f t="shared" si="15"/>
        <v>56.666666666666664</v>
      </c>
    </row>
    <row r="286" spans="1:27" x14ac:dyDescent="0.25">
      <c r="A286" s="57"/>
      <c r="B286" s="58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64"/>
      <c r="Z286" s="61"/>
      <c r="AA286" s="61"/>
    </row>
    <row r="287" spans="1:27" x14ac:dyDescent="0.25">
      <c r="A287" s="21">
        <v>41183</v>
      </c>
      <c r="B287" s="32">
        <v>-36</v>
      </c>
      <c r="C287" s="33">
        <v>32</v>
      </c>
      <c r="D287" s="33">
        <v>94</v>
      </c>
      <c r="E287" s="33">
        <v>124</v>
      </c>
      <c r="F287" s="33">
        <v>143</v>
      </c>
      <c r="G287" s="33">
        <v>150</v>
      </c>
      <c r="H287" s="33">
        <v>126</v>
      </c>
      <c r="I287" s="33">
        <v>80</v>
      </c>
      <c r="J287" s="33">
        <v>46</v>
      </c>
      <c r="K287" s="33">
        <v>4</v>
      </c>
      <c r="L287" s="33">
        <v>-34</v>
      </c>
      <c r="M287" s="33">
        <v>-66</v>
      </c>
      <c r="N287" s="33">
        <v>-74</v>
      </c>
      <c r="O287" s="33">
        <v>-16</v>
      </c>
      <c r="P287" s="33">
        <v>60</v>
      </c>
      <c r="Q287" s="33">
        <v>104</v>
      </c>
      <c r="R287" s="33">
        <v>132</v>
      </c>
      <c r="S287" s="33">
        <v>146</v>
      </c>
      <c r="T287" s="33">
        <v>149</v>
      </c>
      <c r="U287" s="33">
        <v>124</v>
      </c>
      <c r="V287" s="33">
        <v>68</v>
      </c>
      <c r="W287" s="33">
        <v>28</v>
      </c>
      <c r="X287" s="33">
        <v>-10</v>
      </c>
      <c r="Y287" s="34">
        <v>-42</v>
      </c>
      <c r="Z287" s="18">
        <f t="shared" si="13"/>
        <v>1332</v>
      </c>
      <c r="AA287" s="35">
        <f>AVERAGE(B287:Y287)</f>
        <v>55.5</v>
      </c>
    </row>
    <row r="288" spans="1:27" x14ac:dyDescent="0.25">
      <c r="A288" s="22">
        <f>A287+1</f>
        <v>41184</v>
      </c>
      <c r="B288" s="26">
        <v>-44</v>
      </c>
      <c r="C288" s="16">
        <v>10</v>
      </c>
      <c r="D288" s="16">
        <v>78</v>
      </c>
      <c r="E288" s="16">
        <v>110</v>
      </c>
      <c r="F288" s="16">
        <v>130</v>
      </c>
      <c r="G288" s="16">
        <v>140</v>
      </c>
      <c r="H288" s="16">
        <v>134</v>
      </c>
      <c r="I288" s="16">
        <v>90</v>
      </c>
      <c r="J288" s="16">
        <v>46</v>
      </c>
      <c r="K288" s="16">
        <v>2</v>
      </c>
      <c r="L288" s="16">
        <v>-40</v>
      </c>
      <c r="M288" s="16">
        <v>-80</v>
      </c>
      <c r="N288" s="16">
        <v>-94</v>
      </c>
      <c r="O288" s="16">
        <v>-46</v>
      </c>
      <c r="P288" s="16">
        <v>34</v>
      </c>
      <c r="Q288" s="16">
        <v>92</v>
      </c>
      <c r="R288" s="16">
        <v>120</v>
      </c>
      <c r="S288" s="16">
        <v>140</v>
      </c>
      <c r="T288" s="16">
        <v>147</v>
      </c>
      <c r="U288" s="16">
        <v>135</v>
      </c>
      <c r="V288" s="16">
        <v>94</v>
      </c>
      <c r="W288" s="16">
        <v>50</v>
      </c>
      <c r="X288" s="16">
        <v>14</v>
      </c>
      <c r="Y288" s="17">
        <v>-14</v>
      </c>
      <c r="Z288" s="19">
        <f t="shared" si="13"/>
        <v>1248</v>
      </c>
      <c r="AA288" s="19">
        <f>AVERAGE(B288:Y288)</f>
        <v>52</v>
      </c>
    </row>
    <row r="289" spans="1:27" x14ac:dyDescent="0.25">
      <c r="A289" s="22">
        <f t="shared" ref="A289:A317" si="16">A288+1</f>
        <v>41185</v>
      </c>
      <c r="B289" s="26">
        <v>-18</v>
      </c>
      <c r="C289" s="16">
        <v>14</v>
      </c>
      <c r="D289" s="16">
        <v>72</v>
      </c>
      <c r="E289" s="16">
        <v>104</v>
      </c>
      <c r="F289" s="16">
        <v>124</v>
      </c>
      <c r="G289" s="16">
        <v>136</v>
      </c>
      <c r="H289" s="16">
        <v>134</v>
      </c>
      <c r="I289" s="16">
        <v>109</v>
      </c>
      <c r="J289" s="16">
        <v>62</v>
      </c>
      <c r="K289" s="16">
        <v>16</v>
      </c>
      <c r="L289" s="16">
        <v>-24</v>
      </c>
      <c r="M289" s="16">
        <v>-64</v>
      </c>
      <c r="N289" s="16">
        <v>-99</v>
      </c>
      <c r="O289" s="16">
        <v>-80</v>
      </c>
      <c r="P289" s="16">
        <v>-12</v>
      </c>
      <c r="Q289" s="16">
        <v>62</v>
      </c>
      <c r="R289" s="16">
        <v>104</v>
      </c>
      <c r="S289" s="16">
        <v>130</v>
      </c>
      <c r="T289" s="16">
        <v>143</v>
      </c>
      <c r="U289" s="16">
        <v>144</v>
      </c>
      <c r="V289" s="16">
        <v>118</v>
      </c>
      <c r="W289" s="16">
        <v>72</v>
      </c>
      <c r="X289" s="16">
        <v>34</v>
      </c>
      <c r="Y289" s="17">
        <v>2</v>
      </c>
      <c r="Z289" s="19">
        <f t="shared" si="13"/>
        <v>1283</v>
      </c>
      <c r="AA289" s="19">
        <f t="shared" ref="AA289:AA316" si="17">AVERAGE(B289:Y289)</f>
        <v>53.458333333333336</v>
      </c>
    </row>
    <row r="290" spans="1:27" x14ac:dyDescent="0.25">
      <c r="A290" s="22">
        <f t="shared" si="16"/>
        <v>41186</v>
      </c>
      <c r="B290" s="26">
        <v>-20</v>
      </c>
      <c r="C290" s="16">
        <v>-12</v>
      </c>
      <c r="D290" s="16">
        <v>40</v>
      </c>
      <c r="E290" s="16">
        <v>88</v>
      </c>
      <c r="F290" s="16">
        <v>114</v>
      </c>
      <c r="G290" s="16">
        <v>130</v>
      </c>
      <c r="H290" s="16">
        <v>136</v>
      </c>
      <c r="I290" s="16">
        <v>123</v>
      </c>
      <c r="J290" s="16">
        <v>80</v>
      </c>
      <c r="K290" s="16">
        <v>34</v>
      </c>
      <c r="L290" s="16">
        <v>-10</v>
      </c>
      <c r="M290" s="16">
        <v>-52</v>
      </c>
      <c r="N290" s="16">
        <v>-92</v>
      </c>
      <c r="O290" s="16">
        <v>-105</v>
      </c>
      <c r="P290" s="16">
        <v>-56</v>
      </c>
      <c r="Q290" s="16">
        <v>14</v>
      </c>
      <c r="R290" s="16">
        <v>70</v>
      </c>
      <c r="S290" s="16">
        <v>106</v>
      </c>
      <c r="T290" s="16">
        <v>126</v>
      </c>
      <c r="U290" s="16">
        <v>134</v>
      </c>
      <c r="V290" s="16">
        <v>126</v>
      </c>
      <c r="W290" s="16">
        <v>94</v>
      </c>
      <c r="X290" s="16">
        <v>52</v>
      </c>
      <c r="Y290" s="17">
        <v>20</v>
      </c>
      <c r="Z290" s="19">
        <f t="shared" si="13"/>
        <v>1140</v>
      </c>
      <c r="AA290" s="19">
        <f t="shared" si="17"/>
        <v>47.5</v>
      </c>
    </row>
    <row r="291" spans="1:27" x14ac:dyDescent="0.25">
      <c r="A291" s="22">
        <f t="shared" si="16"/>
        <v>41187</v>
      </c>
      <c r="B291" s="26">
        <v>-4</v>
      </c>
      <c r="C291" s="16">
        <v>-8</v>
      </c>
      <c r="D291" s="16">
        <v>28</v>
      </c>
      <c r="E291" s="16">
        <v>76</v>
      </c>
      <c r="F291" s="16">
        <v>104</v>
      </c>
      <c r="G291" s="16">
        <v>122</v>
      </c>
      <c r="H291" s="16">
        <v>129</v>
      </c>
      <c r="I291" s="16">
        <v>120</v>
      </c>
      <c r="J291" s="16">
        <v>92</v>
      </c>
      <c r="K291" s="16">
        <v>44</v>
      </c>
      <c r="L291" s="16">
        <v>0</v>
      </c>
      <c r="M291" s="16">
        <v>-38</v>
      </c>
      <c r="N291" s="16">
        <v>-80</v>
      </c>
      <c r="O291" s="16">
        <v>-106</v>
      </c>
      <c r="P291" s="16">
        <v>-94</v>
      </c>
      <c r="Q291" s="16">
        <v>-30</v>
      </c>
      <c r="R291" s="16">
        <v>36</v>
      </c>
      <c r="S291" s="16">
        <v>88</v>
      </c>
      <c r="T291" s="16">
        <v>112</v>
      </c>
      <c r="U291" s="16">
        <v>126</v>
      </c>
      <c r="V291" s="16">
        <v>130</v>
      </c>
      <c r="W291" s="16">
        <v>108</v>
      </c>
      <c r="X291" s="16">
        <v>70</v>
      </c>
      <c r="Y291" s="17">
        <v>34</v>
      </c>
      <c r="Z291" s="19">
        <f t="shared" ref="Z291:Z355" si="18">SUM(B291:Y291)</f>
        <v>1059</v>
      </c>
      <c r="AA291" s="19">
        <f t="shared" si="17"/>
        <v>44.125</v>
      </c>
    </row>
    <row r="292" spans="1:27" x14ac:dyDescent="0.25">
      <c r="A292" s="22">
        <f t="shared" si="16"/>
        <v>41188</v>
      </c>
      <c r="B292" s="26">
        <v>7</v>
      </c>
      <c r="C292" s="16">
        <v>1</v>
      </c>
      <c r="D292" s="16">
        <v>26</v>
      </c>
      <c r="E292" s="16">
        <v>66</v>
      </c>
      <c r="F292" s="16">
        <v>96</v>
      </c>
      <c r="G292" s="16">
        <v>113</v>
      </c>
      <c r="H292" s="16">
        <v>121</v>
      </c>
      <c r="I292" s="16">
        <v>120</v>
      </c>
      <c r="J292" s="16">
        <v>100</v>
      </c>
      <c r="K292" s="16">
        <v>62</v>
      </c>
      <c r="L292" s="16">
        <v>20</v>
      </c>
      <c r="M292" s="16">
        <v>-20</v>
      </c>
      <c r="N292" s="16">
        <v>-58</v>
      </c>
      <c r="O292" s="16">
        <v>-96</v>
      </c>
      <c r="P292" s="16">
        <v>-112</v>
      </c>
      <c r="Q292" s="16">
        <v>-92</v>
      </c>
      <c r="R292" s="16">
        <v>-34</v>
      </c>
      <c r="S292" s="16">
        <v>22</v>
      </c>
      <c r="T292" s="16">
        <v>68</v>
      </c>
      <c r="U292" s="16">
        <v>99</v>
      </c>
      <c r="V292" s="16">
        <v>113</v>
      </c>
      <c r="W292" s="16">
        <v>114</v>
      </c>
      <c r="X292" s="16">
        <v>96</v>
      </c>
      <c r="Y292" s="17">
        <v>62</v>
      </c>
      <c r="Z292" s="19">
        <f t="shared" si="18"/>
        <v>894</v>
      </c>
      <c r="AA292" s="19">
        <f t="shared" si="17"/>
        <v>37.25</v>
      </c>
    </row>
    <row r="293" spans="1:27" x14ac:dyDescent="0.25">
      <c r="A293" s="22">
        <f t="shared" si="16"/>
        <v>41189</v>
      </c>
      <c r="B293" s="26">
        <v>30</v>
      </c>
      <c r="C293" s="16">
        <v>10</v>
      </c>
      <c r="D293" s="16">
        <v>10</v>
      </c>
      <c r="E293" s="16">
        <v>38</v>
      </c>
      <c r="F293" s="16">
        <v>74</v>
      </c>
      <c r="G293" s="16">
        <v>96</v>
      </c>
      <c r="H293" s="16">
        <v>110</v>
      </c>
      <c r="I293" s="16">
        <v>113</v>
      </c>
      <c r="J293" s="16">
        <v>102</v>
      </c>
      <c r="K293" s="16">
        <v>68</v>
      </c>
      <c r="L293" s="16">
        <v>32</v>
      </c>
      <c r="M293" s="16">
        <v>-4</v>
      </c>
      <c r="N293" s="16">
        <v>-44</v>
      </c>
      <c r="O293" s="16">
        <v>-80</v>
      </c>
      <c r="P293" s="16">
        <v>-106</v>
      </c>
      <c r="Q293" s="16">
        <v>-111</v>
      </c>
      <c r="R293" s="16">
        <v>-70</v>
      </c>
      <c r="S293" s="16">
        <v>-18</v>
      </c>
      <c r="T293" s="16">
        <v>36</v>
      </c>
      <c r="U293" s="16">
        <v>82</v>
      </c>
      <c r="V293" s="16">
        <v>100</v>
      </c>
      <c r="W293" s="16">
        <v>107</v>
      </c>
      <c r="X293" s="16">
        <v>102</v>
      </c>
      <c r="Y293" s="17">
        <v>82</v>
      </c>
      <c r="Z293" s="19">
        <f t="shared" si="18"/>
        <v>759</v>
      </c>
      <c r="AA293" s="19">
        <f t="shared" si="17"/>
        <v>31.625</v>
      </c>
    </row>
    <row r="294" spans="1:27" x14ac:dyDescent="0.25">
      <c r="A294" s="22">
        <f t="shared" si="16"/>
        <v>41190</v>
      </c>
      <c r="B294" s="26">
        <v>58</v>
      </c>
      <c r="C294" s="16">
        <v>42</v>
      </c>
      <c r="D294" s="16">
        <v>34</v>
      </c>
      <c r="E294" s="16">
        <v>44</v>
      </c>
      <c r="F294" s="16">
        <v>66</v>
      </c>
      <c r="G294" s="16">
        <v>82</v>
      </c>
      <c r="H294" s="16">
        <v>93</v>
      </c>
      <c r="I294" s="16">
        <v>97</v>
      </c>
      <c r="J294" s="16">
        <v>94</v>
      </c>
      <c r="K294" s="16">
        <v>74</v>
      </c>
      <c r="L294" s="16">
        <v>44</v>
      </c>
      <c r="M294" s="16">
        <v>10</v>
      </c>
      <c r="N294" s="16">
        <v>-24</v>
      </c>
      <c r="O294" s="16">
        <v>-56</v>
      </c>
      <c r="P294" s="16">
        <v>-80</v>
      </c>
      <c r="Q294" s="16">
        <v>-99</v>
      </c>
      <c r="R294" s="16">
        <v>-94</v>
      </c>
      <c r="S294" s="16">
        <v>-62</v>
      </c>
      <c r="T294" s="16">
        <v>-16</v>
      </c>
      <c r="U294" s="16">
        <v>30</v>
      </c>
      <c r="V294" s="16">
        <v>64</v>
      </c>
      <c r="W294" s="16">
        <v>88</v>
      </c>
      <c r="X294" s="16">
        <v>100</v>
      </c>
      <c r="Y294" s="17">
        <v>104</v>
      </c>
      <c r="Z294" s="19">
        <f t="shared" si="18"/>
        <v>693</v>
      </c>
      <c r="AA294" s="19">
        <f t="shared" si="17"/>
        <v>28.875</v>
      </c>
    </row>
    <row r="295" spans="1:27" x14ac:dyDescent="0.25">
      <c r="A295" s="22">
        <f t="shared" si="16"/>
        <v>41191</v>
      </c>
      <c r="B295" s="26">
        <v>100</v>
      </c>
      <c r="C295" s="16">
        <v>86</v>
      </c>
      <c r="D295" s="16">
        <v>71</v>
      </c>
      <c r="E295" s="16">
        <v>58</v>
      </c>
      <c r="F295" s="16">
        <v>51</v>
      </c>
      <c r="G295" s="16">
        <v>52</v>
      </c>
      <c r="H295" s="16">
        <v>60</v>
      </c>
      <c r="I295" s="16">
        <v>67</v>
      </c>
      <c r="J295" s="16">
        <v>74</v>
      </c>
      <c r="K295" s="16">
        <v>75</v>
      </c>
      <c r="L295" s="16">
        <v>64</v>
      </c>
      <c r="M295" s="16">
        <v>40</v>
      </c>
      <c r="N295" s="16">
        <v>12</v>
      </c>
      <c r="O295" s="16">
        <v>-18</v>
      </c>
      <c r="P295" s="16">
        <v>-48</v>
      </c>
      <c r="Q295" s="16">
        <v>-74</v>
      </c>
      <c r="R295" s="16">
        <v>-95</v>
      </c>
      <c r="S295" s="16">
        <v>-88</v>
      </c>
      <c r="T295" s="16">
        <v>-56</v>
      </c>
      <c r="U295" s="16">
        <v>-14</v>
      </c>
      <c r="V295" s="16">
        <v>28</v>
      </c>
      <c r="W295" s="16">
        <v>64</v>
      </c>
      <c r="X295" s="16">
        <v>92</v>
      </c>
      <c r="Y295" s="17">
        <v>107</v>
      </c>
      <c r="Z295" s="19">
        <f t="shared" si="18"/>
        <v>708</v>
      </c>
      <c r="AA295" s="19">
        <f t="shared" si="17"/>
        <v>29.5</v>
      </c>
    </row>
    <row r="296" spans="1:27" x14ac:dyDescent="0.25">
      <c r="A296" s="22">
        <f t="shared" si="16"/>
        <v>41192</v>
      </c>
      <c r="B296" s="26">
        <v>114</v>
      </c>
      <c r="C296" s="16">
        <v>113</v>
      </c>
      <c r="D296" s="16">
        <v>103</v>
      </c>
      <c r="E296" s="16">
        <v>88</v>
      </c>
      <c r="F296" s="16">
        <v>72</v>
      </c>
      <c r="G296" s="16">
        <v>60</v>
      </c>
      <c r="H296" s="16">
        <v>52</v>
      </c>
      <c r="I296" s="16">
        <v>46</v>
      </c>
      <c r="J296" s="16">
        <v>44</v>
      </c>
      <c r="K296" s="16">
        <v>49</v>
      </c>
      <c r="L296" s="16">
        <v>54</v>
      </c>
      <c r="M296" s="16">
        <v>54</v>
      </c>
      <c r="N296" s="16">
        <v>44</v>
      </c>
      <c r="O296" s="16">
        <v>24</v>
      </c>
      <c r="P296" s="16">
        <v>-4</v>
      </c>
      <c r="Q296" s="16">
        <v>-36</v>
      </c>
      <c r="R296" s="16">
        <v>-64</v>
      </c>
      <c r="S296" s="16">
        <v>-86</v>
      </c>
      <c r="T296" s="16">
        <v>-90</v>
      </c>
      <c r="U296" s="16">
        <v>-66</v>
      </c>
      <c r="V296" s="16">
        <v>-20</v>
      </c>
      <c r="W296" s="16">
        <v>24</v>
      </c>
      <c r="X296" s="16">
        <v>64</v>
      </c>
      <c r="Y296" s="17">
        <v>92</v>
      </c>
      <c r="Z296" s="19">
        <f t="shared" si="18"/>
        <v>731</v>
      </c>
      <c r="AA296" s="19">
        <f t="shared" si="17"/>
        <v>30.458333333333332</v>
      </c>
    </row>
    <row r="297" spans="1:27" x14ac:dyDescent="0.25">
      <c r="A297" s="22">
        <f t="shared" si="16"/>
        <v>41193</v>
      </c>
      <c r="B297" s="26">
        <v>110</v>
      </c>
      <c r="C297" s="16">
        <v>120</v>
      </c>
      <c r="D297" s="16">
        <v>123</v>
      </c>
      <c r="E297" s="16">
        <v>114</v>
      </c>
      <c r="F297" s="16">
        <v>94</v>
      </c>
      <c r="G297" s="16">
        <v>68</v>
      </c>
      <c r="H297" s="16">
        <v>44</v>
      </c>
      <c r="I297" s="16">
        <v>24</v>
      </c>
      <c r="J297" s="16">
        <v>19</v>
      </c>
      <c r="K297" s="16">
        <v>32</v>
      </c>
      <c r="L297" s="16">
        <v>51</v>
      </c>
      <c r="M297" s="16">
        <v>68</v>
      </c>
      <c r="N297" s="16">
        <v>78</v>
      </c>
      <c r="O297" s="16">
        <v>74</v>
      </c>
      <c r="P297" s="16">
        <v>56</v>
      </c>
      <c r="Q297" s="16">
        <v>24</v>
      </c>
      <c r="R297" s="16">
        <v>-10</v>
      </c>
      <c r="S297" s="16">
        <v>-46</v>
      </c>
      <c r="T297" s="16">
        <v>-76</v>
      </c>
      <c r="U297" s="16">
        <v>-93</v>
      </c>
      <c r="V297" s="16">
        <v>-72</v>
      </c>
      <c r="W297" s="16">
        <v>-20</v>
      </c>
      <c r="X297" s="16">
        <v>34</v>
      </c>
      <c r="Y297" s="17">
        <v>80</v>
      </c>
      <c r="Z297" s="19">
        <f t="shared" si="18"/>
        <v>896</v>
      </c>
      <c r="AA297" s="19">
        <f t="shared" si="17"/>
        <v>37.333333333333336</v>
      </c>
    </row>
    <row r="298" spans="1:27" x14ac:dyDescent="0.25">
      <c r="A298" s="22">
        <f t="shared" si="16"/>
        <v>41194</v>
      </c>
      <c r="B298" s="26">
        <v>104</v>
      </c>
      <c r="C298" s="16">
        <v>122</v>
      </c>
      <c r="D298" s="16">
        <v>132</v>
      </c>
      <c r="E298" s="16">
        <v>134</v>
      </c>
      <c r="F298" s="16">
        <v>120</v>
      </c>
      <c r="G298" s="16">
        <v>86</v>
      </c>
      <c r="H298" s="16">
        <v>52</v>
      </c>
      <c r="I298" s="16">
        <v>15</v>
      </c>
      <c r="J298" s="16">
        <v>-2</v>
      </c>
      <c r="K298" s="16">
        <v>-4</v>
      </c>
      <c r="L298" s="16">
        <v>24</v>
      </c>
      <c r="M298" s="16">
        <v>60</v>
      </c>
      <c r="N298" s="16">
        <v>86</v>
      </c>
      <c r="O298" s="16">
        <v>96</v>
      </c>
      <c r="P298" s="16">
        <v>97</v>
      </c>
      <c r="Q298" s="16">
        <v>78</v>
      </c>
      <c r="R298" s="16">
        <v>44</v>
      </c>
      <c r="S298" s="16">
        <v>2</v>
      </c>
      <c r="T298" s="16">
        <v>-38</v>
      </c>
      <c r="U298" s="16">
        <v>-72</v>
      </c>
      <c r="V298" s="16">
        <v>-94</v>
      </c>
      <c r="W298" s="16">
        <v>-64</v>
      </c>
      <c r="X298" s="16">
        <v>-6</v>
      </c>
      <c r="Y298" s="17">
        <v>62</v>
      </c>
      <c r="Z298" s="19">
        <f t="shared" si="18"/>
        <v>1034</v>
      </c>
      <c r="AA298" s="19">
        <f t="shared" si="17"/>
        <v>43.083333333333336</v>
      </c>
    </row>
    <row r="299" spans="1:27" x14ac:dyDescent="0.25">
      <c r="A299" s="22">
        <f t="shared" si="16"/>
        <v>41195</v>
      </c>
      <c r="B299" s="26">
        <v>100</v>
      </c>
      <c r="C299" s="16">
        <v>124</v>
      </c>
      <c r="D299" s="16">
        <v>140</v>
      </c>
      <c r="E299" s="16">
        <v>146</v>
      </c>
      <c r="F299" s="16">
        <v>137</v>
      </c>
      <c r="G299" s="16">
        <v>104</v>
      </c>
      <c r="H299" s="16">
        <v>60</v>
      </c>
      <c r="I299" s="16">
        <v>23</v>
      </c>
      <c r="J299" s="16">
        <v>-12</v>
      </c>
      <c r="K299" s="16">
        <v>-30</v>
      </c>
      <c r="L299" s="16">
        <v>-8</v>
      </c>
      <c r="M299" s="16">
        <v>46</v>
      </c>
      <c r="N299" s="16">
        <v>90</v>
      </c>
      <c r="O299" s="16">
        <v>116</v>
      </c>
      <c r="P299" s="16">
        <v>127</v>
      </c>
      <c r="Q299" s="16">
        <v>126</v>
      </c>
      <c r="R299" s="16">
        <v>104</v>
      </c>
      <c r="S299" s="16">
        <v>60</v>
      </c>
      <c r="T299" s="16">
        <v>16</v>
      </c>
      <c r="U299" s="16">
        <v>-23</v>
      </c>
      <c r="V299" s="16">
        <v>-62</v>
      </c>
      <c r="W299" s="16">
        <v>-79</v>
      </c>
      <c r="X299" s="16">
        <v>-42</v>
      </c>
      <c r="Y299" s="17">
        <v>28</v>
      </c>
      <c r="Z299" s="19">
        <f t="shared" si="18"/>
        <v>1291</v>
      </c>
      <c r="AA299" s="19">
        <f t="shared" si="17"/>
        <v>53.791666666666664</v>
      </c>
    </row>
    <row r="300" spans="1:27" x14ac:dyDescent="0.25">
      <c r="A300" s="22">
        <f t="shared" si="16"/>
        <v>41196</v>
      </c>
      <c r="B300" s="26">
        <v>88</v>
      </c>
      <c r="C300" s="16">
        <v>118</v>
      </c>
      <c r="D300" s="16">
        <v>136</v>
      </c>
      <c r="E300" s="16">
        <v>146</v>
      </c>
      <c r="F300" s="16">
        <v>146</v>
      </c>
      <c r="G300" s="16">
        <v>118</v>
      </c>
      <c r="H300" s="16">
        <v>68</v>
      </c>
      <c r="I300" s="16">
        <v>25</v>
      </c>
      <c r="J300" s="16">
        <v>-16</v>
      </c>
      <c r="K300" s="16">
        <v>-50</v>
      </c>
      <c r="L300" s="16">
        <v>-56</v>
      </c>
      <c r="M300" s="16">
        <v>-4</v>
      </c>
      <c r="N300" s="16">
        <v>62</v>
      </c>
      <c r="O300" s="16">
        <v>104</v>
      </c>
      <c r="P300" s="16">
        <v>126</v>
      </c>
      <c r="Q300" s="16">
        <v>140</v>
      </c>
      <c r="R300" s="16">
        <v>142</v>
      </c>
      <c r="S300" s="16">
        <v>120</v>
      </c>
      <c r="T300" s="16">
        <v>70</v>
      </c>
      <c r="U300" s="16">
        <v>26</v>
      </c>
      <c r="V300" s="16">
        <v>-14</v>
      </c>
      <c r="W300" s="16">
        <v>-50</v>
      </c>
      <c r="X300" s="16">
        <v>-58</v>
      </c>
      <c r="Y300" s="17">
        <v>-4</v>
      </c>
      <c r="Z300" s="19">
        <f t="shared" si="18"/>
        <v>1383</v>
      </c>
      <c r="AA300" s="19">
        <f t="shared" si="17"/>
        <v>57.625</v>
      </c>
    </row>
    <row r="301" spans="1:27" x14ac:dyDescent="0.25">
      <c r="A301" s="22">
        <f t="shared" si="16"/>
        <v>41197</v>
      </c>
      <c r="B301" s="26">
        <v>72</v>
      </c>
      <c r="C301" s="16">
        <v>112</v>
      </c>
      <c r="D301" s="16">
        <v>136</v>
      </c>
      <c r="E301" s="16">
        <v>150</v>
      </c>
      <c r="F301" s="16">
        <v>155</v>
      </c>
      <c r="G301" s="16">
        <v>138</v>
      </c>
      <c r="H301" s="16">
        <v>94</v>
      </c>
      <c r="I301" s="16">
        <v>43</v>
      </c>
      <c r="J301" s="16">
        <v>2</v>
      </c>
      <c r="K301" s="16">
        <v>-38</v>
      </c>
      <c r="L301" s="16">
        <v>-68</v>
      </c>
      <c r="M301" s="16">
        <v>-60</v>
      </c>
      <c r="N301" s="16">
        <v>16</v>
      </c>
      <c r="O301" s="16">
        <v>86</v>
      </c>
      <c r="P301" s="16">
        <v>120</v>
      </c>
      <c r="Q301" s="16">
        <v>140</v>
      </c>
      <c r="R301" s="16">
        <v>153</v>
      </c>
      <c r="S301" s="16">
        <v>153</v>
      </c>
      <c r="T301" s="16">
        <v>126</v>
      </c>
      <c r="U301" s="16">
        <v>78</v>
      </c>
      <c r="V301" s="16">
        <v>34</v>
      </c>
      <c r="W301" s="16">
        <v>-4</v>
      </c>
      <c r="X301" s="16">
        <v>-36</v>
      </c>
      <c r="Y301" s="17">
        <v>-40</v>
      </c>
      <c r="Z301" s="19">
        <f t="shared" si="18"/>
        <v>1562</v>
      </c>
      <c r="AA301" s="19">
        <f t="shared" si="17"/>
        <v>65.083333333333329</v>
      </c>
    </row>
    <row r="302" spans="1:27" x14ac:dyDescent="0.25">
      <c r="A302" s="22">
        <f t="shared" si="16"/>
        <v>41198</v>
      </c>
      <c r="B302" s="26">
        <v>24</v>
      </c>
      <c r="C302" s="16">
        <v>92</v>
      </c>
      <c r="D302" s="16">
        <v>124</v>
      </c>
      <c r="E302" s="16">
        <v>144</v>
      </c>
      <c r="F302" s="16">
        <v>156</v>
      </c>
      <c r="G302" s="16">
        <v>153</v>
      </c>
      <c r="H302" s="16">
        <v>120</v>
      </c>
      <c r="I302" s="16">
        <v>60</v>
      </c>
      <c r="J302" s="16">
        <v>22</v>
      </c>
      <c r="K302" s="16">
        <v>-22</v>
      </c>
      <c r="L302" s="16">
        <v>-64</v>
      </c>
      <c r="M302" s="16">
        <v>-100</v>
      </c>
      <c r="N302" s="16">
        <v>-64</v>
      </c>
      <c r="O302" s="16">
        <v>28</v>
      </c>
      <c r="P302" s="16">
        <v>96</v>
      </c>
      <c r="Q302" s="16">
        <v>126</v>
      </c>
      <c r="R302" s="16">
        <v>146</v>
      </c>
      <c r="S302" s="16">
        <v>158</v>
      </c>
      <c r="T302" s="16">
        <v>154</v>
      </c>
      <c r="U302" s="16">
        <v>122</v>
      </c>
      <c r="V302" s="16">
        <v>72</v>
      </c>
      <c r="W302" s="16">
        <v>32</v>
      </c>
      <c r="X302" s="16">
        <v>-4</v>
      </c>
      <c r="Y302" s="17">
        <v>-30</v>
      </c>
      <c r="Z302" s="19">
        <f t="shared" si="18"/>
        <v>1545</v>
      </c>
      <c r="AA302" s="19">
        <f t="shared" si="17"/>
        <v>64.375</v>
      </c>
    </row>
    <row r="303" spans="1:27" x14ac:dyDescent="0.25">
      <c r="A303" s="22">
        <f t="shared" si="16"/>
        <v>41199</v>
      </c>
      <c r="B303" s="26">
        <v>-16</v>
      </c>
      <c r="C303" s="16">
        <v>60</v>
      </c>
      <c r="D303" s="16">
        <v>108</v>
      </c>
      <c r="E303" s="16">
        <v>136</v>
      </c>
      <c r="F303" s="16">
        <v>151</v>
      </c>
      <c r="G303" s="16">
        <v>157</v>
      </c>
      <c r="H303" s="16">
        <v>143</v>
      </c>
      <c r="I303" s="16">
        <v>97</v>
      </c>
      <c r="J303" s="16">
        <v>46</v>
      </c>
      <c r="K303" s="16">
        <v>2</v>
      </c>
      <c r="L303" s="16">
        <v>-42</v>
      </c>
      <c r="M303" s="16">
        <v>-88</v>
      </c>
      <c r="N303" s="16">
        <v>-113</v>
      </c>
      <c r="O303" s="16">
        <v>-48</v>
      </c>
      <c r="P303" s="16">
        <v>46</v>
      </c>
      <c r="Q303" s="16">
        <v>102</v>
      </c>
      <c r="R303" s="16">
        <v>130</v>
      </c>
      <c r="S303" s="16">
        <v>150</v>
      </c>
      <c r="T303" s="16">
        <v>162</v>
      </c>
      <c r="U303" s="16">
        <v>157</v>
      </c>
      <c r="V303" s="16">
        <v>124</v>
      </c>
      <c r="W303" s="16">
        <v>76</v>
      </c>
      <c r="X303" s="16">
        <v>38</v>
      </c>
      <c r="Y303" s="17">
        <v>8</v>
      </c>
      <c r="Z303" s="19">
        <f t="shared" si="18"/>
        <v>1586</v>
      </c>
      <c r="AA303" s="19">
        <f t="shared" si="17"/>
        <v>66.083333333333329</v>
      </c>
    </row>
    <row r="304" spans="1:27" x14ac:dyDescent="0.25">
      <c r="A304" s="22">
        <f t="shared" si="16"/>
        <v>41200</v>
      </c>
      <c r="B304" s="26">
        <v>-6</v>
      </c>
      <c r="C304" s="16">
        <v>38</v>
      </c>
      <c r="D304" s="16">
        <v>94</v>
      </c>
      <c r="E304" s="16">
        <v>124</v>
      </c>
      <c r="F304" s="16">
        <v>143</v>
      </c>
      <c r="G304" s="16">
        <v>154</v>
      </c>
      <c r="H304" s="16">
        <v>152</v>
      </c>
      <c r="I304" s="16">
        <v>118</v>
      </c>
      <c r="J304" s="16">
        <v>66</v>
      </c>
      <c r="K304" s="16">
        <v>20</v>
      </c>
      <c r="L304" s="16">
        <v>-24</v>
      </c>
      <c r="M304" s="16">
        <v>-70</v>
      </c>
      <c r="N304" s="16">
        <v>-114</v>
      </c>
      <c r="O304" s="16">
        <v>-120</v>
      </c>
      <c r="P304" s="16">
        <v>-28</v>
      </c>
      <c r="Q304" s="16">
        <v>56</v>
      </c>
      <c r="R304" s="16">
        <v>104</v>
      </c>
      <c r="S304" s="16">
        <v>130</v>
      </c>
      <c r="T304" s="16">
        <v>147</v>
      </c>
      <c r="U304" s="16">
        <v>154</v>
      </c>
      <c r="V304" s="16">
        <v>146</v>
      </c>
      <c r="W304" s="16">
        <v>112</v>
      </c>
      <c r="X304" s="16">
        <v>66</v>
      </c>
      <c r="Y304" s="17">
        <v>32</v>
      </c>
      <c r="Z304" s="19">
        <f t="shared" si="18"/>
        <v>1494</v>
      </c>
      <c r="AA304" s="19">
        <f t="shared" si="17"/>
        <v>62.25</v>
      </c>
    </row>
    <row r="305" spans="1:27" x14ac:dyDescent="0.25">
      <c r="A305" s="22">
        <f t="shared" si="16"/>
        <v>41201</v>
      </c>
      <c r="B305" s="26">
        <v>8</v>
      </c>
      <c r="C305" s="16">
        <v>12</v>
      </c>
      <c r="D305" s="16">
        <v>64</v>
      </c>
      <c r="E305" s="16">
        <v>106</v>
      </c>
      <c r="F305" s="16">
        <v>130</v>
      </c>
      <c r="G305" s="16">
        <v>146</v>
      </c>
      <c r="H305" s="16">
        <v>153</v>
      </c>
      <c r="I305" s="16">
        <v>137</v>
      </c>
      <c r="J305" s="16">
        <v>98</v>
      </c>
      <c r="K305" s="16">
        <v>44</v>
      </c>
      <c r="L305" s="16">
        <v>0</v>
      </c>
      <c r="M305" s="16">
        <v>-48</v>
      </c>
      <c r="N305" s="16">
        <v>-100</v>
      </c>
      <c r="O305" s="16">
        <v>-128</v>
      </c>
      <c r="P305" s="16">
        <v>-110</v>
      </c>
      <c r="Q305" s="16">
        <v>-12</v>
      </c>
      <c r="R305" s="16">
        <v>62</v>
      </c>
      <c r="S305" s="16">
        <v>104</v>
      </c>
      <c r="T305" s="16">
        <v>126</v>
      </c>
      <c r="U305" s="16">
        <v>139</v>
      </c>
      <c r="V305" s="16">
        <v>145</v>
      </c>
      <c r="W305" s="16">
        <v>133</v>
      </c>
      <c r="X305" s="16">
        <v>100</v>
      </c>
      <c r="Y305" s="17">
        <v>62</v>
      </c>
      <c r="Z305" s="19">
        <f t="shared" si="18"/>
        <v>1371</v>
      </c>
      <c r="AA305" s="19">
        <f t="shared" si="17"/>
        <v>57.125</v>
      </c>
    </row>
    <row r="306" spans="1:27" x14ac:dyDescent="0.25">
      <c r="A306" s="22">
        <f t="shared" si="16"/>
        <v>41202</v>
      </c>
      <c r="B306" s="26">
        <v>34</v>
      </c>
      <c r="C306" s="16">
        <v>17</v>
      </c>
      <c r="D306" s="16">
        <v>32</v>
      </c>
      <c r="E306" s="16">
        <v>78</v>
      </c>
      <c r="F306" s="16">
        <v>110</v>
      </c>
      <c r="G306" s="16">
        <v>130</v>
      </c>
      <c r="H306" s="16">
        <v>140</v>
      </c>
      <c r="I306" s="16">
        <v>140</v>
      </c>
      <c r="J306" s="16">
        <v>122</v>
      </c>
      <c r="K306" s="16">
        <v>76</v>
      </c>
      <c r="L306" s="16">
        <v>30</v>
      </c>
      <c r="M306" s="16">
        <v>-16</v>
      </c>
      <c r="N306" s="16">
        <v>-62</v>
      </c>
      <c r="O306" s="16">
        <v>-110</v>
      </c>
      <c r="P306" s="16">
        <v>-138</v>
      </c>
      <c r="Q306" s="16">
        <v>-124</v>
      </c>
      <c r="R306" s="16">
        <v>-38</v>
      </c>
      <c r="S306" s="16">
        <v>42</v>
      </c>
      <c r="T306" s="16">
        <v>88</v>
      </c>
      <c r="U306" s="16">
        <v>112</v>
      </c>
      <c r="V306" s="16">
        <v>130</v>
      </c>
      <c r="W306" s="16">
        <v>137</v>
      </c>
      <c r="X306" s="16">
        <v>132</v>
      </c>
      <c r="Y306" s="17">
        <v>106</v>
      </c>
      <c r="Z306" s="19">
        <f t="shared" si="18"/>
        <v>1168</v>
      </c>
      <c r="AA306" s="19">
        <f t="shared" si="17"/>
        <v>48.666666666666664</v>
      </c>
    </row>
    <row r="307" spans="1:27" x14ac:dyDescent="0.25">
      <c r="A307" s="22">
        <f t="shared" si="16"/>
        <v>41203</v>
      </c>
      <c r="B307" s="26">
        <v>70</v>
      </c>
      <c r="C307" s="16">
        <v>46</v>
      </c>
      <c r="D307" s="16">
        <v>31</v>
      </c>
      <c r="E307" s="16">
        <v>42</v>
      </c>
      <c r="F307" s="16">
        <v>76</v>
      </c>
      <c r="G307" s="16">
        <v>102</v>
      </c>
      <c r="H307" s="16">
        <v>118</v>
      </c>
      <c r="I307" s="16">
        <v>127</v>
      </c>
      <c r="J307" s="16">
        <v>124</v>
      </c>
      <c r="K307" s="16">
        <v>96</v>
      </c>
      <c r="L307" s="16">
        <v>50</v>
      </c>
      <c r="M307" s="16">
        <v>4</v>
      </c>
      <c r="N307" s="16">
        <v>-42</v>
      </c>
      <c r="O307" s="16">
        <v>-88</v>
      </c>
      <c r="P307" s="16">
        <v>-124</v>
      </c>
      <c r="Q307" s="16">
        <v>-138</v>
      </c>
      <c r="R307" s="16">
        <v>-92</v>
      </c>
      <c r="S307" s="16">
        <v>-14</v>
      </c>
      <c r="T307" s="16">
        <v>52</v>
      </c>
      <c r="U307" s="16">
        <v>90</v>
      </c>
      <c r="V307" s="16">
        <v>112</v>
      </c>
      <c r="W307" s="16">
        <v>126</v>
      </c>
      <c r="X307" s="16">
        <v>133</v>
      </c>
      <c r="Y307" s="17">
        <v>130</v>
      </c>
      <c r="Z307" s="19">
        <f t="shared" si="18"/>
        <v>1031</v>
      </c>
      <c r="AA307" s="19">
        <f t="shared" si="17"/>
        <v>42.958333333333336</v>
      </c>
    </row>
    <row r="308" spans="1:27" x14ac:dyDescent="0.25">
      <c r="A308" s="22">
        <f t="shared" si="16"/>
        <v>41204</v>
      </c>
      <c r="B308" s="26">
        <v>114</v>
      </c>
      <c r="C308" s="16">
        <v>86</v>
      </c>
      <c r="D308" s="16">
        <v>64</v>
      </c>
      <c r="E308" s="16">
        <v>48</v>
      </c>
      <c r="F308" s="16">
        <v>46</v>
      </c>
      <c r="G308" s="16">
        <v>66</v>
      </c>
      <c r="H308" s="16">
        <v>90</v>
      </c>
      <c r="I308" s="16">
        <v>105</v>
      </c>
      <c r="J308" s="16">
        <v>108</v>
      </c>
      <c r="K308" s="16">
        <v>102</v>
      </c>
      <c r="L308" s="16">
        <v>76</v>
      </c>
      <c r="M308" s="16">
        <v>34</v>
      </c>
      <c r="N308" s="16">
        <v>-8</v>
      </c>
      <c r="O308" s="16">
        <v>-52</v>
      </c>
      <c r="P308" s="16">
        <v>-96</v>
      </c>
      <c r="Q308" s="16">
        <v>-122</v>
      </c>
      <c r="R308" s="16">
        <v>-126</v>
      </c>
      <c r="S308" s="16">
        <v>-80</v>
      </c>
      <c r="T308" s="16">
        <v>-6</v>
      </c>
      <c r="U308" s="16">
        <v>43</v>
      </c>
      <c r="V308" s="16">
        <v>84</v>
      </c>
      <c r="W308" s="16">
        <v>108</v>
      </c>
      <c r="X308" s="16">
        <v>122</v>
      </c>
      <c r="Y308" s="17">
        <v>126</v>
      </c>
      <c r="Z308" s="19">
        <f t="shared" si="18"/>
        <v>932</v>
      </c>
      <c r="AA308" s="19">
        <f t="shared" si="17"/>
        <v>38.833333333333336</v>
      </c>
    </row>
    <row r="309" spans="1:27" x14ac:dyDescent="0.25">
      <c r="A309" s="22">
        <f t="shared" si="16"/>
        <v>41205</v>
      </c>
      <c r="B309" s="26">
        <v>125</v>
      </c>
      <c r="C309" s="16">
        <v>114</v>
      </c>
      <c r="D309" s="16">
        <v>92</v>
      </c>
      <c r="E309" s="16">
        <v>64</v>
      </c>
      <c r="F309" s="16">
        <v>44</v>
      </c>
      <c r="G309" s="16">
        <v>36</v>
      </c>
      <c r="H309" s="16">
        <v>46</v>
      </c>
      <c r="I309" s="16">
        <v>66</v>
      </c>
      <c r="J309" s="16">
        <v>85</v>
      </c>
      <c r="K309" s="16">
        <v>92</v>
      </c>
      <c r="L309" s="16">
        <v>87</v>
      </c>
      <c r="M309" s="16">
        <v>66</v>
      </c>
      <c r="N309" s="16">
        <v>34</v>
      </c>
      <c r="O309" s="16">
        <v>-4</v>
      </c>
      <c r="P309" s="16">
        <v>-44</v>
      </c>
      <c r="Q309" s="16">
        <v>-80</v>
      </c>
      <c r="R309" s="16">
        <v>-106</v>
      </c>
      <c r="S309" s="16">
        <v>-102</v>
      </c>
      <c r="T309" s="16">
        <v>-62</v>
      </c>
      <c r="U309" s="16">
        <v>-8</v>
      </c>
      <c r="V309" s="16">
        <v>42</v>
      </c>
      <c r="W309" s="16">
        <v>78</v>
      </c>
      <c r="X309" s="16">
        <v>100</v>
      </c>
      <c r="Y309" s="17">
        <v>118</v>
      </c>
      <c r="Z309" s="19">
        <f t="shared" si="18"/>
        <v>883</v>
      </c>
      <c r="AA309" s="19">
        <f t="shared" si="17"/>
        <v>36.791666666666664</v>
      </c>
    </row>
    <row r="310" spans="1:27" x14ac:dyDescent="0.25">
      <c r="A310" s="22">
        <f t="shared" si="16"/>
        <v>41206</v>
      </c>
      <c r="B310" s="26">
        <v>128</v>
      </c>
      <c r="C310" s="16">
        <v>130</v>
      </c>
      <c r="D310" s="16">
        <v>119</v>
      </c>
      <c r="E310" s="16">
        <v>94</v>
      </c>
      <c r="F310" s="16">
        <v>64</v>
      </c>
      <c r="G310" s="16">
        <v>38</v>
      </c>
      <c r="H310" s="16">
        <v>20</v>
      </c>
      <c r="I310" s="16">
        <v>15</v>
      </c>
      <c r="J310" s="16">
        <v>30</v>
      </c>
      <c r="K310" s="16">
        <v>52</v>
      </c>
      <c r="L310" s="16">
        <v>70</v>
      </c>
      <c r="M310" s="16">
        <v>77</v>
      </c>
      <c r="N310" s="16">
        <v>70</v>
      </c>
      <c r="O310" s="16">
        <v>48</v>
      </c>
      <c r="P310" s="16">
        <v>12</v>
      </c>
      <c r="Q310" s="16">
        <v>-26</v>
      </c>
      <c r="R310" s="16">
        <v>-62</v>
      </c>
      <c r="S310" s="16">
        <v>-94</v>
      </c>
      <c r="T310" s="16">
        <v>-104</v>
      </c>
      <c r="U310" s="16">
        <v>-73</v>
      </c>
      <c r="V310" s="16">
        <v>-16</v>
      </c>
      <c r="W310" s="16">
        <v>38</v>
      </c>
      <c r="X310" s="16">
        <v>76</v>
      </c>
      <c r="Y310" s="17">
        <v>102</v>
      </c>
      <c r="Z310" s="19">
        <f t="shared" si="18"/>
        <v>808</v>
      </c>
      <c r="AA310" s="19">
        <f t="shared" si="17"/>
        <v>33.666666666666664</v>
      </c>
    </row>
    <row r="311" spans="1:27" x14ac:dyDescent="0.25">
      <c r="A311" s="22">
        <f t="shared" si="16"/>
        <v>41207</v>
      </c>
      <c r="B311" s="26">
        <v>120</v>
      </c>
      <c r="C311" s="16">
        <v>130</v>
      </c>
      <c r="D311" s="16">
        <v>132</v>
      </c>
      <c r="E311" s="16">
        <v>118</v>
      </c>
      <c r="F311" s="16">
        <v>82</v>
      </c>
      <c r="G311" s="16">
        <v>46</v>
      </c>
      <c r="H311" s="16">
        <v>12</v>
      </c>
      <c r="I311" s="16">
        <v>-14</v>
      </c>
      <c r="J311" s="16">
        <v>-14</v>
      </c>
      <c r="K311" s="16">
        <v>10</v>
      </c>
      <c r="L311" s="16">
        <v>44</v>
      </c>
      <c r="M311" s="16">
        <v>74</v>
      </c>
      <c r="N311" s="16">
        <v>88</v>
      </c>
      <c r="O311" s="16">
        <v>91</v>
      </c>
      <c r="P311" s="16">
        <v>78</v>
      </c>
      <c r="Q311" s="16">
        <v>48</v>
      </c>
      <c r="R311" s="16">
        <v>8</v>
      </c>
      <c r="S311" s="16">
        <v>-30</v>
      </c>
      <c r="T311" s="16">
        <v>-63</v>
      </c>
      <c r="U311" s="16">
        <v>-86</v>
      </c>
      <c r="V311" s="16">
        <v>-72</v>
      </c>
      <c r="W311" s="16">
        <v>-16</v>
      </c>
      <c r="X311" s="16">
        <v>46</v>
      </c>
      <c r="Y311" s="17">
        <v>90</v>
      </c>
      <c r="Z311" s="19">
        <f t="shared" si="18"/>
        <v>922</v>
      </c>
      <c r="AA311" s="19">
        <f t="shared" si="17"/>
        <v>38.416666666666664</v>
      </c>
    </row>
    <row r="312" spans="1:27" x14ac:dyDescent="0.25">
      <c r="A312" s="22">
        <f t="shared" si="16"/>
        <v>41208</v>
      </c>
      <c r="B312" s="26">
        <v>114</v>
      </c>
      <c r="C312" s="16">
        <v>131</v>
      </c>
      <c r="D312" s="16">
        <v>139</v>
      </c>
      <c r="E312" s="16">
        <v>136</v>
      </c>
      <c r="F312" s="16">
        <v>110</v>
      </c>
      <c r="G312" s="16">
        <v>68</v>
      </c>
      <c r="H312" s="16">
        <v>26</v>
      </c>
      <c r="I312" s="16">
        <v>-18</v>
      </c>
      <c r="J312" s="16">
        <v>-40</v>
      </c>
      <c r="K312" s="16">
        <v>-46</v>
      </c>
      <c r="L312" s="16">
        <v>-8</v>
      </c>
      <c r="M312" s="16">
        <v>46</v>
      </c>
      <c r="N312" s="16">
        <v>86</v>
      </c>
      <c r="O312" s="16">
        <v>102</v>
      </c>
      <c r="P312" s="16">
        <v>109</v>
      </c>
      <c r="Q312" s="16">
        <v>100</v>
      </c>
      <c r="R312" s="16">
        <v>68</v>
      </c>
      <c r="S312" s="16">
        <v>25</v>
      </c>
      <c r="T312" s="16">
        <v>-14</v>
      </c>
      <c r="U312" s="16">
        <v>-49</v>
      </c>
      <c r="V312" s="16">
        <v>-74</v>
      </c>
      <c r="W312" s="16">
        <v>-64</v>
      </c>
      <c r="X312" s="16">
        <v>-10</v>
      </c>
      <c r="Y312" s="17">
        <v>54</v>
      </c>
      <c r="Z312" s="19">
        <f t="shared" si="18"/>
        <v>991</v>
      </c>
      <c r="AA312" s="19">
        <f t="shared" si="17"/>
        <v>41.291666666666664</v>
      </c>
    </row>
    <row r="313" spans="1:27" x14ac:dyDescent="0.25">
      <c r="A313" s="22">
        <f t="shared" si="16"/>
        <v>41209</v>
      </c>
      <c r="B313" s="26">
        <v>98</v>
      </c>
      <c r="C313" s="16">
        <v>120</v>
      </c>
      <c r="D313" s="16">
        <v>135</v>
      </c>
      <c r="E313" s="16">
        <v>139</v>
      </c>
      <c r="F313" s="16">
        <v>120</v>
      </c>
      <c r="G313" s="16">
        <v>78</v>
      </c>
      <c r="H313" s="16">
        <v>34</v>
      </c>
      <c r="I313" s="16">
        <v>-6</v>
      </c>
      <c r="J313" s="16">
        <v>-42</v>
      </c>
      <c r="K313" s="16">
        <v>-70</v>
      </c>
      <c r="L313" s="16">
        <v>-64</v>
      </c>
      <c r="M313" s="16">
        <v>-6</v>
      </c>
      <c r="N313" s="16">
        <v>54</v>
      </c>
      <c r="O313" s="16">
        <v>92</v>
      </c>
      <c r="P313" s="16">
        <v>111</v>
      </c>
      <c r="Q313" s="16">
        <v>119</v>
      </c>
      <c r="R313" s="16">
        <v>112</v>
      </c>
      <c r="S313" s="16">
        <v>76</v>
      </c>
      <c r="T313" s="16">
        <v>34</v>
      </c>
      <c r="U313" s="16">
        <v>-6</v>
      </c>
      <c r="V313" s="16">
        <v>-44</v>
      </c>
      <c r="W313" s="16">
        <v>-66</v>
      </c>
      <c r="X313" s="16">
        <v>-46</v>
      </c>
      <c r="Y313" s="17">
        <v>20</v>
      </c>
      <c r="Z313" s="19">
        <f t="shared" si="18"/>
        <v>992</v>
      </c>
      <c r="AA313" s="19">
        <f t="shared" si="17"/>
        <v>41.333333333333336</v>
      </c>
    </row>
    <row r="314" spans="1:27" x14ac:dyDescent="0.25">
      <c r="A314" s="22">
        <f t="shared" si="16"/>
        <v>41210</v>
      </c>
      <c r="B314" s="26">
        <v>78</v>
      </c>
      <c r="C314" s="16">
        <v>108</v>
      </c>
      <c r="D314" s="16">
        <v>126</v>
      </c>
      <c r="E314" s="16">
        <v>135</v>
      </c>
      <c r="F314" s="16">
        <v>128</v>
      </c>
      <c r="G314" s="16">
        <v>94</v>
      </c>
      <c r="H314" s="16">
        <v>46</v>
      </c>
      <c r="I314" s="16">
        <v>2</v>
      </c>
      <c r="J314" s="16">
        <v>-40</v>
      </c>
      <c r="K314" s="16">
        <v>-80</v>
      </c>
      <c r="L314" s="16">
        <v>-101</v>
      </c>
      <c r="M314" s="16">
        <v>-54</v>
      </c>
      <c r="N314" s="16">
        <v>22</v>
      </c>
      <c r="O314" s="16">
        <v>78</v>
      </c>
      <c r="P314" s="16">
        <v>106</v>
      </c>
      <c r="Q314" s="16">
        <v>121</v>
      </c>
      <c r="R314" s="16">
        <v>126</v>
      </c>
      <c r="S314" s="16">
        <v>110</v>
      </c>
      <c r="T314" s="16">
        <v>72</v>
      </c>
      <c r="U314" s="16">
        <v>30</v>
      </c>
      <c r="V314" s="16">
        <v>-8</v>
      </c>
      <c r="W314" s="16">
        <v>-42</v>
      </c>
      <c r="X314" s="16">
        <v>-56</v>
      </c>
      <c r="Y314" s="17">
        <v>-16</v>
      </c>
      <c r="Z314" s="19">
        <f t="shared" si="18"/>
        <v>985</v>
      </c>
      <c r="AA314" s="19">
        <f t="shared" si="17"/>
        <v>41.041666666666664</v>
      </c>
    </row>
    <row r="315" spans="1:27" x14ac:dyDescent="0.25">
      <c r="A315" s="22">
        <f t="shared" si="16"/>
        <v>41211</v>
      </c>
      <c r="B315" s="26">
        <v>50</v>
      </c>
      <c r="C315" s="16">
        <v>96</v>
      </c>
      <c r="D315" s="16">
        <v>118</v>
      </c>
      <c r="E315" s="16">
        <v>130</v>
      </c>
      <c r="F315" s="16">
        <v>130</v>
      </c>
      <c r="G315" s="16">
        <v>106</v>
      </c>
      <c r="H315" s="16">
        <v>60</v>
      </c>
      <c r="I315" s="16">
        <v>6</v>
      </c>
      <c r="J315" s="16">
        <v>-30</v>
      </c>
      <c r="K315" s="16">
        <v>-80</v>
      </c>
      <c r="L315" s="16">
        <v>-112</v>
      </c>
      <c r="M315" s="16">
        <v>-108</v>
      </c>
      <c r="N315" s="16">
        <v>-26</v>
      </c>
      <c r="O315" s="16">
        <v>50</v>
      </c>
      <c r="P315" s="16">
        <v>94</v>
      </c>
      <c r="Q315" s="16">
        <v>118</v>
      </c>
      <c r="R315" s="16">
        <v>134</v>
      </c>
      <c r="S315" s="16">
        <v>137</v>
      </c>
      <c r="T315" s="16">
        <v>116</v>
      </c>
      <c r="U315" s="16">
        <v>74</v>
      </c>
      <c r="V315" s="16">
        <v>32</v>
      </c>
      <c r="W315" s="16">
        <v>-4</v>
      </c>
      <c r="X315" s="16">
        <v>-30</v>
      </c>
      <c r="Y315" s="17">
        <v>-20</v>
      </c>
      <c r="Z315" s="19">
        <f t="shared" si="18"/>
        <v>1041</v>
      </c>
      <c r="AA315" s="19">
        <f t="shared" si="17"/>
        <v>43.375</v>
      </c>
    </row>
    <row r="316" spans="1:27" x14ac:dyDescent="0.25">
      <c r="A316" s="22">
        <f t="shared" si="16"/>
        <v>41212</v>
      </c>
      <c r="B316" s="26">
        <v>36</v>
      </c>
      <c r="C316" s="16">
        <v>86</v>
      </c>
      <c r="D316" s="16">
        <v>112</v>
      </c>
      <c r="E316" s="16">
        <v>130</v>
      </c>
      <c r="F316" s="16">
        <v>137</v>
      </c>
      <c r="G316" s="16">
        <v>128</v>
      </c>
      <c r="H316" s="16">
        <v>88</v>
      </c>
      <c r="I316" s="16">
        <v>30</v>
      </c>
      <c r="J316" s="16">
        <v>-8</v>
      </c>
      <c r="K316" s="16">
        <v>-52</v>
      </c>
      <c r="L316" s="16">
        <v>-98</v>
      </c>
      <c r="M316" s="16">
        <v>-119</v>
      </c>
      <c r="N316" s="16">
        <v>-70</v>
      </c>
      <c r="O316" s="16">
        <v>14</v>
      </c>
      <c r="P316" s="16">
        <v>80</v>
      </c>
      <c r="Q316" s="16">
        <v>108</v>
      </c>
      <c r="R316" s="16">
        <v>128</v>
      </c>
      <c r="S316" s="16">
        <v>140</v>
      </c>
      <c r="T316" s="16">
        <v>138</v>
      </c>
      <c r="U316" s="16">
        <v>114</v>
      </c>
      <c r="V316" s="16">
        <v>68</v>
      </c>
      <c r="W316" s="16">
        <v>28</v>
      </c>
      <c r="X316" s="16">
        <v>-4</v>
      </c>
      <c r="Y316" s="17">
        <v>-18</v>
      </c>
      <c r="Z316" s="19">
        <f t="shared" si="18"/>
        <v>1196</v>
      </c>
      <c r="AA316" s="19">
        <f t="shared" si="17"/>
        <v>49.833333333333336</v>
      </c>
    </row>
    <row r="317" spans="1:27" x14ac:dyDescent="0.25">
      <c r="A317" s="57">
        <f t="shared" si="16"/>
        <v>41213</v>
      </c>
      <c r="B317" s="58">
        <v>16</v>
      </c>
      <c r="C317" s="59">
        <v>74</v>
      </c>
      <c r="D317" s="59">
        <v>104</v>
      </c>
      <c r="E317" s="59">
        <v>124</v>
      </c>
      <c r="F317" s="59">
        <v>134</v>
      </c>
      <c r="G317" s="59">
        <v>132</v>
      </c>
      <c r="H317" s="59">
        <v>100</v>
      </c>
      <c r="I317" s="59">
        <v>50</v>
      </c>
      <c r="J317" s="59">
        <v>2</v>
      </c>
      <c r="K317" s="59">
        <v>-43</v>
      </c>
      <c r="L317" s="59">
        <v>-92</v>
      </c>
      <c r="M317" s="59">
        <v>-123</v>
      </c>
      <c r="N317" s="59">
        <v>-120</v>
      </c>
      <c r="O317" s="59">
        <v>-36</v>
      </c>
      <c r="P317" s="59">
        <v>42</v>
      </c>
      <c r="Q317" s="59">
        <v>90</v>
      </c>
      <c r="R317" s="59">
        <v>115</v>
      </c>
      <c r="S317" s="59">
        <v>130</v>
      </c>
      <c r="T317" s="59">
        <v>135</v>
      </c>
      <c r="U317" s="59">
        <v>122</v>
      </c>
      <c r="V317" s="59">
        <v>80</v>
      </c>
      <c r="W317" s="59">
        <v>40</v>
      </c>
      <c r="X317" s="59">
        <v>8</v>
      </c>
      <c r="Y317" s="60">
        <v>-12</v>
      </c>
      <c r="Z317" s="61">
        <f>SUM(B317:Y317)</f>
        <v>1072</v>
      </c>
      <c r="AA317" s="61">
        <f>AVERAGE(B317:Y317)</f>
        <v>44.666666666666664</v>
      </c>
    </row>
    <row r="318" spans="1:27" x14ac:dyDescent="0.25">
      <c r="A318" s="73"/>
      <c r="B318" s="74"/>
      <c r="C318" s="75"/>
      <c r="D318" s="75"/>
      <c r="E318" s="75"/>
      <c r="F318" s="75"/>
      <c r="G318" s="75"/>
      <c r="H318" s="75"/>
      <c r="I318" s="75"/>
      <c r="J318" s="75"/>
      <c r="K318" s="75"/>
      <c r="L318" s="75"/>
      <c r="M318" s="75"/>
      <c r="N318" s="75"/>
      <c r="O318" s="75"/>
      <c r="P318" s="75"/>
      <c r="Q318" s="75"/>
      <c r="R318" s="75"/>
      <c r="S318" s="75"/>
      <c r="T318" s="75"/>
      <c r="U318" s="75"/>
      <c r="V318" s="75"/>
      <c r="W318" s="75"/>
      <c r="X318" s="75"/>
      <c r="Y318" s="76"/>
      <c r="Z318" s="77"/>
      <c r="AA318" s="77"/>
    </row>
    <row r="319" spans="1:27" x14ac:dyDescent="0.25">
      <c r="A319" s="40">
        <v>41214</v>
      </c>
      <c r="B319" s="32">
        <v>0</v>
      </c>
      <c r="C319" s="33">
        <v>44</v>
      </c>
      <c r="D319" s="33">
        <v>88</v>
      </c>
      <c r="E319" s="33">
        <v>112</v>
      </c>
      <c r="F319" s="33">
        <v>127</v>
      </c>
      <c r="G319" s="33">
        <v>130</v>
      </c>
      <c r="H319" s="33">
        <v>110</v>
      </c>
      <c r="I319" s="33">
        <v>62</v>
      </c>
      <c r="J319" s="33">
        <v>8</v>
      </c>
      <c r="K319" s="33">
        <v>-40</v>
      </c>
      <c r="L319" s="33">
        <v>-86</v>
      </c>
      <c r="M319" s="33">
        <v>-124</v>
      </c>
      <c r="N319" s="33">
        <v>-141</v>
      </c>
      <c r="O319" s="33">
        <v>-80</v>
      </c>
      <c r="P319" s="33">
        <v>6</v>
      </c>
      <c r="Q319" s="33">
        <v>68</v>
      </c>
      <c r="R319" s="33">
        <v>102</v>
      </c>
      <c r="S319" s="33">
        <v>122</v>
      </c>
      <c r="T319" s="33">
        <v>132</v>
      </c>
      <c r="U319" s="33">
        <v>130</v>
      </c>
      <c r="V319" s="33">
        <v>104</v>
      </c>
      <c r="W319" s="33">
        <v>66</v>
      </c>
      <c r="X319" s="33">
        <v>30</v>
      </c>
      <c r="Y319" s="34">
        <v>6</v>
      </c>
      <c r="Z319" s="35">
        <f t="shared" si="18"/>
        <v>976</v>
      </c>
      <c r="AA319" s="35">
        <f>AVERAGE(B319:Y319)</f>
        <v>40.666666666666664</v>
      </c>
    </row>
    <row r="320" spans="1:27" x14ac:dyDescent="0.25">
      <c r="A320" s="40">
        <v>41215</v>
      </c>
      <c r="B320" s="26">
        <v>8</v>
      </c>
      <c r="C320" s="16">
        <v>41</v>
      </c>
      <c r="D320" s="16">
        <v>80</v>
      </c>
      <c r="E320" s="16">
        <v>104</v>
      </c>
      <c r="F320" s="16">
        <v>120</v>
      </c>
      <c r="G320" s="16">
        <v>125</v>
      </c>
      <c r="H320" s="16">
        <v>114</v>
      </c>
      <c r="I320" s="16">
        <v>78</v>
      </c>
      <c r="J320" s="16">
        <v>22</v>
      </c>
      <c r="K320" s="16">
        <v>-24</v>
      </c>
      <c r="L320" s="16">
        <v>-68</v>
      </c>
      <c r="M320" s="16">
        <v>-108</v>
      </c>
      <c r="N320" s="16">
        <v>-140</v>
      </c>
      <c r="O320" s="16">
        <v>-136</v>
      </c>
      <c r="P320" s="16">
        <v>-52</v>
      </c>
      <c r="Q320" s="16">
        <v>26</v>
      </c>
      <c r="R320" s="16">
        <v>78</v>
      </c>
      <c r="S320" s="16">
        <v>108</v>
      </c>
      <c r="T320" s="16">
        <v>124</v>
      </c>
      <c r="U320" s="16">
        <v>131</v>
      </c>
      <c r="V320" s="16">
        <v>123</v>
      </c>
      <c r="W320" s="16">
        <v>92</v>
      </c>
      <c r="X320" s="16">
        <v>56</v>
      </c>
      <c r="Y320" s="17">
        <v>28</v>
      </c>
      <c r="Z320" s="19">
        <f t="shared" si="18"/>
        <v>930</v>
      </c>
      <c r="AA320" s="19">
        <f>AVERAGE(B320:Y320)</f>
        <v>38.75</v>
      </c>
    </row>
    <row r="321" spans="1:27" x14ac:dyDescent="0.25">
      <c r="A321" s="22">
        <v>41216</v>
      </c>
      <c r="B321" s="26">
        <v>14</v>
      </c>
      <c r="C321" s="16">
        <v>27</v>
      </c>
      <c r="D321" s="16">
        <v>64</v>
      </c>
      <c r="E321" s="16">
        <v>94</v>
      </c>
      <c r="F321" s="16">
        <v>112</v>
      </c>
      <c r="G321" s="16">
        <v>123</v>
      </c>
      <c r="H321" s="16">
        <v>123</v>
      </c>
      <c r="I321" s="16">
        <v>107</v>
      </c>
      <c r="J321" s="16">
        <v>64</v>
      </c>
      <c r="K321" s="16">
        <v>18</v>
      </c>
      <c r="L321" s="16">
        <v>-28</v>
      </c>
      <c r="M321" s="16">
        <v>-80</v>
      </c>
      <c r="N321" s="16">
        <v>-118</v>
      </c>
      <c r="O321" s="16">
        <v>-137</v>
      </c>
      <c r="P321" s="16">
        <v>-100</v>
      </c>
      <c r="Q321" s="16">
        <v>-20</v>
      </c>
      <c r="R321" s="16">
        <v>46</v>
      </c>
      <c r="S321" s="16">
        <v>86</v>
      </c>
      <c r="T321" s="16">
        <v>108</v>
      </c>
      <c r="U321" s="16">
        <v>121</v>
      </c>
      <c r="V321" s="16">
        <v>125</v>
      </c>
      <c r="W321" s="16">
        <v>112</v>
      </c>
      <c r="X321" s="16">
        <v>86</v>
      </c>
      <c r="Y321" s="17">
        <v>54</v>
      </c>
      <c r="Z321" s="19">
        <f t="shared" si="18"/>
        <v>1001</v>
      </c>
      <c r="AA321" s="19">
        <f t="shared" ref="AA321:AA348" si="19">AVERAGE(B321:Y321)</f>
        <v>41.708333333333336</v>
      </c>
    </row>
    <row r="322" spans="1:27" x14ac:dyDescent="0.25">
      <c r="A322" s="22">
        <v>41217</v>
      </c>
      <c r="B322" s="26">
        <v>30</v>
      </c>
      <c r="C322" s="16">
        <v>22</v>
      </c>
      <c r="D322" s="16">
        <v>40</v>
      </c>
      <c r="E322" s="16">
        <v>72</v>
      </c>
      <c r="F322" s="16">
        <v>96</v>
      </c>
      <c r="G322" s="16">
        <v>109</v>
      </c>
      <c r="H322" s="16">
        <v>114</v>
      </c>
      <c r="I322" s="16">
        <v>107</v>
      </c>
      <c r="J322" s="16">
        <v>74</v>
      </c>
      <c r="K322" s="16">
        <v>32</v>
      </c>
      <c r="L322" s="16">
        <v>-14</v>
      </c>
      <c r="M322" s="16">
        <v>-60</v>
      </c>
      <c r="N322" s="16">
        <v>-106</v>
      </c>
      <c r="O322" s="16">
        <v>-134</v>
      </c>
      <c r="P322" s="16">
        <v>-134</v>
      </c>
      <c r="Q322" s="16">
        <v>-72</v>
      </c>
      <c r="R322" s="16">
        <v>4</v>
      </c>
      <c r="S322" s="16">
        <v>60</v>
      </c>
      <c r="T322" s="16">
        <v>98</v>
      </c>
      <c r="U322" s="16">
        <v>114</v>
      </c>
      <c r="V322" s="16">
        <v>124</v>
      </c>
      <c r="W322" s="16">
        <v>124</v>
      </c>
      <c r="X322" s="16">
        <v>110</v>
      </c>
      <c r="Y322" s="17">
        <v>84</v>
      </c>
      <c r="Z322" s="19">
        <f t="shared" si="18"/>
        <v>894</v>
      </c>
      <c r="AA322" s="19">
        <f t="shared" si="19"/>
        <v>37.25</v>
      </c>
    </row>
    <row r="323" spans="1:27" x14ac:dyDescent="0.25">
      <c r="A323" s="22">
        <v>41218</v>
      </c>
      <c r="B323" s="26">
        <v>60</v>
      </c>
      <c r="C323" s="16">
        <v>44</v>
      </c>
      <c r="D323" s="16">
        <v>42</v>
      </c>
      <c r="E323" s="16">
        <v>60</v>
      </c>
      <c r="F323" s="16">
        <v>84</v>
      </c>
      <c r="G323" s="16">
        <v>98</v>
      </c>
      <c r="H323" s="16">
        <v>106</v>
      </c>
      <c r="I323" s="16">
        <v>107</v>
      </c>
      <c r="J323" s="16">
        <v>86</v>
      </c>
      <c r="K323" s="16">
        <v>50</v>
      </c>
      <c r="L323" s="16">
        <v>4</v>
      </c>
      <c r="M323" s="16">
        <v>-38</v>
      </c>
      <c r="N323" s="16">
        <v>-84</v>
      </c>
      <c r="O323" s="16">
        <v>-116</v>
      </c>
      <c r="P323" s="16">
        <v>-129</v>
      </c>
      <c r="Q323" s="16">
        <v>-94</v>
      </c>
      <c r="R323" s="16">
        <v>-26</v>
      </c>
      <c r="S323" s="16">
        <v>32</v>
      </c>
      <c r="T323" s="16">
        <v>76</v>
      </c>
      <c r="U323" s="16">
        <v>100</v>
      </c>
      <c r="V323" s="16">
        <v>118</v>
      </c>
      <c r="W323" s="16">
        <v>124</v>
      </c>
      <c r="X323" s="16">
        <v>120</v>
      </c>
      <c r="Y323" s="17">
        <v>104</v>
      </c>
      <c r="Z323" s="19">
        <f t="shared" si="18"/>
        <v>928</v>
      </c>
      <c r="AA323" s="19">
        <f t="shared" si="19"/>
        <v>38.666666666666664</v>
      </c>
    </row>
    <row r="324" spans="1:27" x14ac:dyDescent="0.25">
      <c r="A324" s="22">
        <v>41219</v>
      </c>
      <c r="B324" s="26">
        <v>78</v>
      </c>
      <c r="C324" s="16">
        <v>54</v>
      </c>
      <c r="D324" s="16">
        <v>47</v>
      </c>
      <c r="E324" s="16">
        <v>50</v>
      </c>
      <c r="F324" s="16">
        <v>64</v>
      </c>
      <c r="G324" s="16">
        <v>82</v>
      </c>
      <c r="H324" s="16">
        <v>96</v>
      </c>
      <c r="I324" s="16">
        <v>99</v>
      </c>
      <c r="J324" s="16">
        <v>88</v>
      </c>
      <c r="K324" s="16">
        <v>62</v>
      </c>
      <c r="L324" s="16">
        <v>26</v>
      </c>
      <c r="M324" s="16">
        <v>-14</v>
      </c>
      <c r="N324" s="16">
        <v>-58</v>
      </c>
      <c r="O324" s="16">
        <v>-98</v>
      </c>
      <c r="P324" s="16">
        <v>-117</v>
      </c>
      <c r="Q324" s="16">
        <v>-106</v>
      </c>
      <c r="R324" s="16">
        <v>-52</v>
      </c>
      <c r="S324" s="16">
        <v>2</v>
      </c>
      <c r="T324" s="16">
        <v>46</v>
      </c>
      <c r="U324" s="16">
        <v>78</v>
      </c>
      <c r="V324" s="16">
        <v>100</v>
      </c>
      <c r="W324" s="16">
        <v>114</v>
      </c>
      <c r="X324" s="16">
        <v>119</v>
      </c>
      <c r="Y324" s="17">
        <v>115</v>
      </c>
      <c r="Z324" s="19">
        <f t="shared" si="18"/>
        <v>875</v>
      </c>
      <c r="AA324" s="19">
        <f t="shared" si="19"/>
        <v>36.458333333333336</v>
      </c>
    </row>
    <row r="325" spans="1:27" x14ac:dyDescent="0.25">
      <c r="A325" s="22">
        <v>41220</v>
      </c>
      <c r="B325" s="26">
        <v>100</v>
      </c>
      <c r="C325" s="16">
        <v>78</v>
      </c>
      <c r="D325" s="16">
        <v>60</v>
      </c>
      <c r="E325" s="16">
        <v>48</v>
      </c>
      <c r="F325" s="16">
        <v>44</v>
      </c>
      <c r="G325" s="16">
        <v>51</v>
      </c>
      <c r="H325" s="16">
        <v>64</v>
      </c>
      <c r="I325" s="16">
        <v>75</v>
      </c>
      <c r="J325" s="16">
        <v>77</v>
      </c>
      <c r="K325" s="16">
        <v>68</v>
      </c>
      <c r="L325" s="16">
        <v>44</v>
      </c>
      <c r="M325" s="16">
        <v>12</v>
      </c>
      <c r="N325" s="16">
        <v>-24</v>
      </c>
      <c r="O325" s="16">
        <v>-58</v>
      </c>
      <c r="P325" s="16">
        <v>-90</v>
      </c>
      <c r="Q325" s="16">
        <v>-102</v>
      </c>
      <c r="R325" s="16">
        <v>-88</v>
      </c>
      <c r="S325" s="16">
        <v>-42</v>
      </c>
      <c r="T325" s="16">
        <v>6</v>
      </c>
      <c r="U325" s="16">
        <v>47</v>
      </c>
      <c r="V325" s="16">
        <v>80</v>
      </c>
      <c r="W325" s="16">
        <v>102</v>
      </c>
      <c r="X325" s="16">
        <v>114</v>
      </c>
      <c r="Y325" s="17">
        <v>120</v>
      </c>
      <c r="Z325" s="19">
        <f t="shared" si="18"/>
        <v>786</v>
      </c>
      <c r="AA325" s="19">
        <f t="shared" si="19"/>
        <v>32.75</v>
      </c>
    </row>
    <row r="326" spans="1:27" x14ac:dyDescent="0.25">
      <c r="A326" s="22">
        <v>41221</v>
      </c>
      <c r="B326" s="26">
        <v>118</v>
      </c>
      <c r="C326" s="16">
        <v>104</v>
      </c>
      <c r="D326" s="16">
        <v>82</v>
      </c>
      <c r="E326" s="16">
        <v>58</v>
      </c>
      <c r="F326" s="16">
        <v>40</v>
      </c>
      <c r="G326" s="16">
        <v>28</v>
      </c>
      <c r="H326" s="16">
        <v>30</v>
      </c>
      <c r="I326" s="16">
        <v>41</v>
      </c>
      <c r="J326" s="16">
        <v>52</v>
      </c>
      <c r="K326" s="16">
        <v>61</v>
      </c>
      <c r="L326" s="16">
        <v>58</v>
      </c>
      <c r="M326" s="16">
        <v>46</v>
      </c>
      <c r="N326" s="16">
        <v>26</v>
      </c>
      <c r="O326" s="16">
        <v>-4</v>
      </c>
      <c r="P326" s="16">
        <v>-36</v>
      </c>
      <c r="Q326" s="16">
        <v>-62</v>
      </c>
      <c r="R326" s="16">
        <v>-77</v>
      </c>
      <c r="S326" s="16">
        <v>-72</v>
      </c>
      <c r="T326" s="16">
        <v>-42</v>
      </c>
      <c r="U326" s="16">
        <v>3</v>
      </c>
      <c r="V326" s="16">
        <v>48</v>
      </c>
      <c r="W326" s="16">
        <v>78</v>
      </c>
      <c r="X326" s="16">
        <v>100</v>
      </c>
      <c r="Y326" s="17">
        <v>114</v>
      </c>
      <c r="Z326" s="19">
        <f t="shared" si="18"/>
        <v>794</v>
      </c>
      <c r="AA326" s="19">
        <f t="shared" si="19"/>
        <v>33.083333333333336</v>
      </c>
    </row>
    <row r="327" spans="1:27" x14ac:dyDescent="0.25">
      <c r="A327" s="22">
        <v>41222</v>
      </c>
      <c r="B327" s="26">
        <v>120</v>
      </c>
      <c r="C327" s="16">
        <v>120</v>
      </c>
      <c r="D327" s="16">
        <v>106</v>
      </c>
      <c r="E327" s="16">
        <v>76</v>
      </c>
      <c r="F327" s="16">
        <v>46</v>
      </c>
      <c r="G327" s="16">
        <v>18</v>
      </c>
      <c r="H327" s="16">
        <v>0</v>
      </c>
      <c r="I327" s="16">
        <v>-3</v>
      </c>
      <c r="J327" s="16">
        <v>10</v>
      </c>
      <c r="K327" s="16">
        <v>32</v>
      </c>
      <c r="L327" s="16">
        <v>50</v>
      </c>
      <c r="M327" s="16">
        <v>60</v>
      </c>
      <c r="N327" s="16">
        <v>61</v>
      </c>
      <c r="O327" s="16">
        <v>50</v>
      </c>
      <c r="P327" s="16">
        <v>22</v>
      </c>
      <c r="Q327" s="16">
        <v>-8</v>
      </c>
      <c r="R327" s="16">
        <v>-38</v>
      </c>
      <c r="S327" s="16">
        <v>-60</v>
      </c>
      <c r="T327" s="16">
        <v>-62</v>
      </c>
      <c r="U327" s="16">
        <v>-38</v>
      </c>
      <c r="V327" s="16">
        <v>14</v>
      </c>
      <c r="W327" s="16">
        <v>54</v>
      </c>
      <c r="X327" s="16">
        <v>86</v>
      </c>
      <c r="Y327" s="17">
        <v>108</v>
      </c>
      <c r="Z327" s="19">
        <f t="shared" si="18"/>
        <v>824</v>
      </c>
      <c r="AA327" s="19">
        <f t="shared" si="19"/>
        <v>34.333333333333336</v>
      </c>
    </row>
    <row r="328" spans="1:27" x14ac:dyDescent="0.25">
      <c r="A328" s="22">
        <v>41223</v>
      </c>
      <c r="B328" s="26">
        <v>122</v>
      </c>
      <c r="C328" s="16">
        <v>128</v>
      </c>
      <c r="D328" s="16">
        <v>124</v>
      </c>
      <c r="E328" s="16">
        <v>100</v>
      </c>
      <c r="F328" s="16">
        <v>64</v>
      </c>
      <c r="G328" s="16">
        <v>24</v>
      </c>
      <c r="H328" s="16">
        <v>-10</v>
      </c>
      <c r="I328" s="16">
        <v>-36</v>
      </c>
      <c r="J328" s="16">
        <v>-40</v>
      </c>
      <c r="K328" s="16">
        <v>-10</v>
      </c>
      <c r="L328" s="16">
        <v>30</v>
      </c>
      <c r="M328" s="16">
        <v>60</v>
      </c>
      <c r="N328" s="16">
        <v>80</v>
      </c>
      <c r="O328" s="16">
        <v>88</v>
      </c>
      <c r="P328" s="16">
        <v>82</v>
      </c>
      <c r="Q328" s="16">
        <v>58</v>
      </c>
      <c r="R328" s="16">
        <v>20</v>
      </c>
      <c r="S328" s="16">
        <v>-16</v>
      </c>
      <c r="T328" s="16">
        <v>-44</v>
      </c>
      <c r="U328" s="16">
        <v>-53</v>
      </c>
      <c r="V328" s="16">
        <v>-30</v>
      </c>
      <c r="W328" s="16">
        <v>22</v>
      </c>
      <c r="X328" s="16">
        <v>68</v>
      </c>
      <c r="Y328" s="17">
        <v>98</v>
      </c>
      <c r="Z328" s="19">
        <f t="shared" si="18"/>
        <v>929</v>
      </c>
      <c r="AA328" s="19">
        <f t="shared" si="19"/>
        <v>38.708333333333336</v>
      </c>
    </row>
    <row r="329" spans="1:27" x14ac:dyDescent="0.25">
      <c r="A329" s="22">
        <v>41224</v>
      </c>
      <c r="B329" s="26">
        <v>116</v>
      </c>
      <c r="C329" s="16">
        <v>130</v>
      </c>
      <c r="D329" s="16">
        <v>134</v>
      </c>
      <c r="E329" s="16">
        <v>120</v>
      </c>
      <c r="F329" s="16">
        <v>80</v>
      </c>
      <c r="G329" s="16">
        <v>36</v>
      </c>
      <c r="H329" s="16">
        <v>-6</v>
      </c>
      <c r="I329" s="16">
        <v>-45</v>
      </c>
      <c r="J329" s="16">
        <v>-73</v>
      </c>
      <c r="K329" s="16">
        <v>-64</v>
      </c>
      <c r="L329" s="16">
        <v>-14</v>
      </c>
      <c r="M329" s="16">
        <v>42</v>
      </c>
      <c r="N329" s="16">
        <v>80</v>
      </c>
      <c r="O329" s="16">
        <v>102</v>
      </c>
      <c r="P329" s="16">
        <v>114</v>
      </c>
      <c r="Q329" s="16">
        <v>115</v>
      </c>
      <c r="R329" s="16">
        <v>96</v>
      </c>
      <c r="S329" s="16">
        <v>56</v>
      </c>
      <c r="T329" s="16">
        <v>12</v>
      </c>
      <c r="U329" s="16">
        <v>-24</v>
      </c>
      <c r="V329" s="16">
        <v>-42</v>
      </c>
      <c r="W329" s="16">
        <v>-16</v>
      </c>
      <c r="X329" s="16">
        <v>44</v>
      </c>
      <c r="Y329" s="17">
        <v>92</v>
      </c>
      <c r="Z329" s="19">
        <f t="shared" si="18"/>
        <v>1085</v>
      </c>
      <c r="AA329" s="19">
        <f t="shared" si="19"/>
        <v>45.208333333333336</v>
      </c>
    </row>
    <row r="330" spans="1:27" x14ac:dyDescent="0.25">
      <c r="A330" s="22">
        <v>41225</v>
      </c>
      <c r="B330" s="26">
        <v>116</v>
      </c>
      <c r="C330" s="16">
        <v>132</v>
      </c>
      <c r="D330" s="16">
        <v>142</v>
      </c>
      <c r="E330" s="16">
        <v>140</v>
      </c>
      <c r="F330" s="16">
        <v>110</v>
      </c>
      <c r="G330" s="16">
        <v>58</v>
      </c>
      <c r="H330" s="16">
        <v>12</v>
      </c>
      <c r="I330" s="16">
        <v>-40</v>
      </c>
      <c r="J330" s="16">
        <v>-74</v>
      </c>
      <c r="K330" s="16">
        <v>-102</v>
      </c>
      <c r="L330" s="16">
        <v>-80</v>
      </c>
      <c r="M330" s="16">
        <v>-4</v>
      </c>
      <c r="N330" s="16">
        <v>60</v>
      </c>
      <c r="O330" s="16">
        <v>96</v>
      </c>
      <c r="P330" s="16">
        <v>118</v>
      </c>
      <c r="Q330" s="16">
        <v>132</v>
      </c>
      <c r="R330" s="16">
        <v>134</v>
      </c>
      <c r="S330" s="16">
        <v>112</v>
      </c>
      <c r="T330" s="16">
        <v>68</v>
      </c>
      <c r="U330" s="16">
        <v>26</v>
      </c>
      <c r="V330" s="16">
        <v>-12</v>
      </c>
      <c r="W330" s="16">
        <v>-27</v>
      </c>
      <c r="X330" s="16">
        <v>8</v>
      </c>
      <c r="Y330" s="17">
        <v>64</v>
      </c>
      <c r="Z330" s="19">
        <f t="shared" si="18"/>
        <v>1189</v>
      </c>
      <c r="AA330" s="19">
        <f t="shared" si="19"/>
        <v>49.541666666666664</v>
      </c>
    </row>
    <row r="331" spans="1:27" x14ac:dyDescent="0.25">
      <c r="A331" s="22">
        <v>41226</v>
      </c>
      <c r="B331" s="26">
        <v>102</v>
      </c>
      <c r="C331" s="16">
        <v>126</v>
      </c>
      <c r="D331" s="16">
        <v>142</v>
      </c>
      <c r="E331" s="16">
        <v>148</v>
      </c>
      <c r="F331" s="16">
        <v>134</v>
      </c>
      <c r="G331" s="16">
        <v>84</v>
      </c>
      <c r="H331" s="16">
        <v>30</v>
      </c>
      <c r="I331" s="16">
        <v>-20</v>
      </c>
      <c r="J331" s="16">
        <v>-62</v>
      </c>
      <c r="K331" s="16">
        <v>-108</v>
      </c>
      <c r="L331" s="16">
        <v>-126</v>
      </c>
      <c r="M331" s="16">
        <v>-62</v>
      </c>
      <c r="N331" s="16">
        <v>20</v>
      </c>
      <c r="O331" s="16">
        <v>78</v>
      </c>
      <c r="P331" s="16">
        <v>108</v>
      </c>
      <c r="Q331" s="16">
        <v>128</v>
      </c>
      <c r="R331" s="16">
        <v>140</v>
      </c>
      <c r="S331" s="16">
        <v>140</v>
      </c>
      <c r="T331" s="16">
        <v>114</v>
      </c>
      <c r="U331" s="16">
        <v>70</v>
      </c>
      <c r="V331" s="16">
        <v>24</v>
      </c>
      <c r="W331" s="16">
        <v>-8</v>
      </c>
      <c r="X331" s="16">
        <v>-20</v>
      </c>
      <c r="Y331" s="17">
        <v>24</v>
      </c>
      <c r="Z331" s="19">
        <f t="shared" si="18"/>
        <v>1206</v>
      </c>
      <c r="AA331" s="19">
        <f t="shared" si="19"/>
        <v>50.25</v>
      </c>
    </row>
    <row r="332" spans="1:27" x14ac:dyDescent="0.25">
      <c r="A332" s="22">
        <v>41227</v>
      </c>
      <c r="B332" s="26">
        <v>82</v>
      </c>
      <c r="C332" s="16">
        <v>112</v>
      </c>
      <c r="D332" s="16">
        <v>132</v>
      </c>
      <c r="E332" s="16">
        <v>146</v>
      </c>
      <c r="F332" s="16">
        <v>147</v>
      </c>
      <c r="G332" s="16">
        <v>118</v>
      </c>
      <c r="H332" s="16">
        <v>62</v>
      </c>
      <c r="I332" s="16">
        <v>2</v>
      </c>
      <c r="J332" s="16">
        <v>-40</v>
      </c>
      <c r="K332" s="16">
        <v>-96</v>
      </c>
      <c r="L332" s="16">
        <v>-130</v>
      </c>
      <c r="M332" s="16">
        <v>-140</v>
      </c>
      <c r="N332" s="16">
        <v>-52</v>
      </c>
      <c r="O332" s="16">
        <v>34</v>
      </c>
      <c r="P332" s="16">
        <v>86</v>
      </c>
      <c r="Q332" s="16">
        <v>116</v>
      </c>
      <c r="R332" s="16">
        <v>135</v>
      </c>
      <c r="S332" s="16">
        <v>146</v>
      </c>
      <c r="T332" s="16">
        <v>140</v>
      </c>
      <c r="U332" s="16">
        <v>109</v>
      </c>
      <c r="V332" s="16">
        <v>54</v>
      </c>
      <c r="W332" s="16">
        <v>16</v>
      </c>
      <c r="X332" s="16">
        <v>-10</v>
      </c>
      <c r="Y332" s="17">
        <v>-4</v>
      </c>
      <c r="Z332" s="19">
        <f t="shared" si="18"/>
        <v>1165</v>
      </c>
      <c r="AA332" s="19">
        <f t="shared" si="19"/>
        <v>48.541666666666664</v>
      </c>
    </row>
    <row r="333" spans="1:27" x14ac:dyDescent="0.25">
      <c r="A333" s="22">
        <v>41228</v>
      </c>
      <c r="B333" s="26">
        <v>48</v>
      </c>
      <c r="C333" s="16">
        <v>96</v>
      </c>
      <c r="D333" s="16">
        <v>126</v>
      </c>
      <c r="E333" s="16">
        <v>146</v>
      </c>
      <c r="F333" s="16">
        <v>154</v>
      </c>
      <c r="G333" s="16">
        <v>140</v>
      </c>
      <c r="H333" s="16">
        <v>90</v>
      </c>
      <c r="I333" s="16">
        <v>38</v>
      </c>
      <c r="J333" s="16">
        <v>-10</v>
      </c>
      <c r="K333" s="16">
        <v>-58</v>
      </c>
      <c r="L333" s="16">
        <v>-108</v>
      </c>
      <c r="M333" s="16">
        <v>-142</v>
      </c>
      <c r="N333" s="16">
        <v>-144</v>
      </c>
      <c r="O333" s="16">
        <v>-44</v>
      </c>
      <c r="P333" s="16">
        <v>40</v>
      </c>
      <c r="Q333" s="16">
        <v>90</v>
      </c>
      <c r="R333" s="16">
        <v>118</v>
      </c>
      <c r="S333" s="16">
        <v>138</v>
      </c>
      <c r="T333" s="16">
        <v>148</v>
      </c>
      <c r="U333" s="16">
        <v>142</v>
      </c>
      <c r="V333" s="16">
        <v>110</v>
      </c>
      <c r="W333" s="16">
        <v>62</v>
      </c>
      <c r="X333" s="16">
        <v>24</v>
      </c>
      <c r="Y333" s="17">
        <v>1</v>
      </c>
      <c r="Z333" s="19">
        <f t="shared" si="18"/>
        <v>1205</v>
      </c>
      <c r="AA333" s="19">
        <f t="shared" si="19"/>
        <v>50.208333333333336</v>
      </c>
    </row>
    <row r="334" spans="1:27" x14ac:dyDescent="0.25">
      <c r="A334" s="22">
        <v>41229</v>
      </c>
      <c r="B334" s="26">
        <v>18</v>
      </c>
      <c r="C334" s="16">
        <v>70</v>
      </c>
      <c r="D334" s="16">
        <v>108</v>
      </c>
      <c r="E334" s="16">
        <v>132</v>
      </c>
      <c r="F334" s="16">
        <v>148</v>
      </c>
      <c r="G334" s="16">
        <v>151</v>
      </c>
      <c r="H334" s="16">
        <v>132</v>
      </c>
      <c r="I334" s="16">
        <v>80</v>
      </c>
      <c r="J334" s="16">
        <v>24</v>
      </c>
      <c r="K334" s="16">
        <v>-24</v>
      </c>
      <c r="L334" s="16">
        <v>-80</v>
      </c>
      <c r="M334" s="16">
        <v>-120</v>
      </c>
      <c r="N334" s="16">
        <v>-154</v>
      </c>
      <c r="O334" s="16">
        <v>-144</v>
      </c>
      <c r="P334" s="16">
        <v>-34</v>
      </c>
      <c r="Q334" s="16">
        <v>44</v>
      </c>
      <c r="R334" s="16">
        <v>92</v>
      </c>
      <c r="S334" s="16">
        <v>118</v>
      </c>
      <c r="T334" s="16">
        <v>137</v>
      </c>
      <c r="U334" s="16">
        <v>145</v>
      </c>
      <c r="V334" s="16">
        <v>140</v>
      </c>
      <c r="W334" s="16">
        <v>110</v>
      </c>
      <c r="X334" s="16">
        <v>68</v>
      </c>
      <c r="Y334" s="17">
        <v>30</v>
      </c>
      <c r="Z334" s="19">
        <f t="shared" si="18"/>
        <v>1191</v>
      </c>
      <c r="AA334" s="19">
        <f t="shared" si="19"/>
        <v>49.625</v>
      </c>
    </row>
    <row r="335" spans="1:27" x14ac:dyDescent="0.25">
      <c r="A335" s="22">
        <v>41230</v>
      </c>
      <c r="B335" s="26">
        <v>11</v>
      </c>
      <c r="C335" s="16">
        <v>32</v>
      </c>
      <c r="D335" s="16">
        <v>82</v>
      </c>
      <c r="E335" s="16">
        <v>114</v>
      </c>
      <c r="F335" s="16">
        <v>136</v>
      </c>
      <c r="G335" s="16">
        <v>147</v>
      </c>
      <c r="H335" s="16">
        <v>146</v>
      </c>
      <c r="I335" s="16">
        <v>116</v>
      </c>
      <c r="J335" s="16">
        <v>64</v>
      </c>
      <c r="K335" s="16">
        <v>12</v>
      </c>
      <c r="L335" s="16">
        <v>-34</v>
      </c>
      <c r="M335" s="16">
        <v>-80</v>
      </c>
      <c r="N335" s="16">
        <v>-126</v>
      </c>
      <c r="O335" s="16">
        <v>-161</v>
      </c>
      <c r="P335" s="16">
        <v>-140</v>
      </c>
      <c r="Q335" s="16">
        <v>-30</v>
      </c>
      <c r="R335" s="16">
        <v>50</v>
      </c>
      <c r="S335" s="16">
        <v>94</v>
      </c>
      <c r="T335" s="16">
        <v>120</v>
      </c>
      <c r="U335" s="16">
        <v>136</v>
      </c>
      <c r="V335" s="16">
        <v>141</v>
      </c>
      <c r="W335" s="16">
        <v>130</v>
      </c>
      <c r="X335" s="16">
        <v>98</v>
      </c>
      <c r="Y335" s="17">
        <v>62</v>
      </c>
      <c r="Z335" s="19">
        <f t="shared" si="18"/>
        <v>1120</v>
      </c>
      <c r="AA335" s="19">
        <f t="shared" si="19"/>
        <v>46.666666666666664</v>
      </c>
    </row>
    <row r="336" spans="1:27" x14ac:dyDescent="0.25">
      <c r="A336" s="22">
        <v>41231</v>
      </c>
      <c r="B336" s="26">
        <v>30</v>
      </c>
      <c r="C336" s="16">
        <v>20</v>
      </c>
      <c r="D336" s="16">
        <v>38</v>
      </c>
      <c r="E336" s="16">
        <v>82</v>
      </c>
      <c r="F336" s="16">
        <v>110</v>
      </c>
      <c r="G336" s="16">
        <v>130</v>
      </c>
      <c r="H336" s="16">
        <v>140</v>
      </c>
      <c r="I336" s="16">
        <v>136</v>
      </c>
      <c r="J336" s="16">
        <v>104</v>
      </c>
      <c r="K336" s="16">
        <v>54</v>
      </c>
      <c r="L336" s="16">
        <v>6</v>
      </c>
      <c r="M336" s="16">
        <v>-42</v>
      </c>
      <c r="N336" s="16">
        <v>-92</v>
      </c>
      <c r="O336" s="16">
        <v>-130</v>
      </c>
      <c r="P336" s="16">
        <v>-156</v>
      </c>
      <c r="Q336" s="16">
        <v>-112</v>
      </c>
      <c r="R336" s="16">
        <v>-14</v>
      </c>
      <c r="S336" s="16">
        <v>54</v>
      </c>
      <c r="T336" s="16">
        <v>94</v>
      </c>
      <c r="U336" s="16">
        <v>120</v>
      </c>
      <c r="V336" s="16">
        <v>133</v>
      </c>
      <c r="W336" s="16">
        <v>139</v>
      </c>
      <c r="X336" s="16">
        <v>130</v>
      </c>
      <c r="Y336" s="17">
        <v>104</v>
      </c>
      <c r="Z336" s="19">
        <f t="shared" si="18"/>
        <v>1078</v>
      </c>
      <c r="AA336" s="19">
        <f t="shared" si="19"/>
        <v>44.916666666666664</v>
      </c>
    </row>
    <row r="337" spans="1:27" x14ac:dyDescent="0.25">
      <c r="A337" s="22">
        <v>41232</v>
      </c>
      <c r="B337" s="26">
        <v>70</v>
      </c>
      <c r="C337" s="16">
        <v>44</v>
      </c>
      <c r="D337" s="16">
        <v>32</v>
      </c>
      <c r="E337" s="16">
        <v>46</v>
      </c>
      <c r="F337" s="16">
        <v>74</v>
      </c>
      <c r="G337" s="16">
        <v>98</v>
      </c>
      <c r="H337" s="16">
        <v>116</v>
      </c>
      <c r="I337" s="16">
        <v>124</v>
      </c>
      <c r="J337" s="16">
        <v>118</v>
      </c>
      <c r="K337" s="16">
        <v>86</v>
      </c>
      <c r="L337" s="16">
        <v>38</v>
      </c>
      <c r="M337" s="16">
        <v>-10</v>
      </c>
      <c r="N337" s="16">
        <v>-54</v>
      </c>
      <c r="O337" s="16">
        <v>-122</v>
      </c>
      <c r="P337" s="16">
        <v>-134</v>
      </c>
      <c r="Q337" s="16">
        <v>-144</v>
      </c>
      <c r="R337" s="16">
        <v>-80</v>
      </c>
      <c r="S337" s="16">
        <v>6</v>
      </c>
      <c r="T337" s="16">
        <v>68</v>
      </c>
      <c r="U337" s="16">
        <v>103</v>
      </c>
      <c r="V337" s="16">
        <v>126</v>
      </c>
      <c r="W337" s="16">
        <v>140</v>
      </c>
      <c r="X337" s="16">
        <v>146</v>
      </c>
      <c r="Y337" s="17">
        <v>142</v>
      </c>
      <c r="Z337" s="19">
        <f t="shared" si="18"/>
        <v>1033</v>
      </c>
      <c r="AA337" s="19">
        <f t="shared" si="19"/>
        <v>43.041666666666664</v>
      </c>
    </row>
    <row r="338" spans="1:27" x14ac:dyDescent="0.25">
      <c r="A338" s="22">
        <v>41233</v>
      </c>
      <c r="B338" s="26">
        <v>122</v>
      </c>
      <c r="C338" s="16">
        <v>90</v>
      </c>
      <c r="D338" s="16">
        <v>60</v>
      </c>
      <c r="E338" s="16">
        <v>42</v>
      </c>
      <c r="F338" s="16">
        <v>44</v>
      </c>
      <c r="G338" s="16">
        <v>60</v>
      </c>
      <c r="H338" s="16">
        <v>82</v>
      </c>
      <c r="I338" s="16">
        <v>96</v>
      </c>
      <c r="J338" s="16">
        <v>102</v>
      </c>
      <c r="K338" s="16">
        <v>96</v>
      </c>
      <c r="L338" s="16">
        <v>66</v>
      </c>
      <c r="M338" s="16">
        <v>24</v>
      </c>
      <c r="N338" s="16">
        <v>-22</v>
      </c>
      <c r="O338" s="16">
        <v>-66</v>
      </c>
      <c r="P338" s="16">
        <v>-104</v>
      </c>
      <c r="Q338" s="16">
        <v>-126</v>
      </c>
      <c r="R338" s="16">
        <v>-122</v>
      </c>
      <c r="S338" s="16">
        <v>-66</v>
      </c>
      <c r="T338" s="16">
        <v>10</v>
      </c>
      <c r="U338" s="16">
        <v>64</v>
      </c>
      <c r="V338" s="16">
        <v>102</v>
      </c>
      <c r="W338" s="16">
        <v>122</v>
      </c>
      <c r="X338" s="16">
        <v>136</v>
      </c>
      <c r="Y338" s="17">
        <v>139</v>
      </c>
      <c r="Z338" s="19">
        <f t="shared" si="18"/>
        <v>951</v>
      </c>
      <c r="AA338" s="19">
        <f t="shared" si="19"/>
        <v>39.625</v>
      </c>
    </row>
    <row r="339" spans="1:27" x14ac:dyDescent="0.25">
      <c r="A339" s="22">
        <v>41234</v>
      </c>
      <c r="B339" s="26">
        <v>128</v>
      </c>
      <c r="C339" s="16">
        <v>106</v>
      </c>
      <c r="D339" s="16">
        <v>72</v>
      </c>
      <c r="E339" s="16">
        <v>40</v>
      </c>
      <c r="F339" s="16">
        <v>20</v>
      </c>
      <c r="G339" s="16">
        <v>14</v>
      </c>
      <c r="H339" s="16">
        <v>30</v>
      </c>
      <c r="I339" s="16">
        <v>54</v>
      </c>
      <c r="J339" s="16">
        <v>73</v>
      </c>
      <c r="K339" s="16">
        <v>79</v>
      </c>
      <c r="L339" s="16">
        <v>72</v>
      </c>
      <c r="M339" s="16">
        <v>46</v>
      </c>
      <c r="N339" s="16">
        <v>12</v>
      </c>
      <c r="O339" s="16">
        <v>-26</v>
      </c>
      <c r="P339" s="16">
        <v>-64</v>
      </c>
      <c r="Q339" s="16">
        <v>-98</v>
      </c>
      <c r="R339" s="16">
        <v>-116</v>
      </c>
      <c r="S339" s="16">
        <v>-98</v>
      </c>
      <c r="T339" s="16">
        <v>-42</v>
      </c>
      <c r="U339" s="16">
        <v>20</v>
      </c>
      <c r="V339" s="16">
        <v>72</v>
      </c>
      <c r="W339" s="16">
        <v>99</v>
      </c>
      <c r="X339" s="16">
        <v>120</v>
      </c>
      <c r="Y339" s="17">
        <v>130</v>
      </c>
      <c r="Z339" s="19">
        <f t="shared" si="18"/>
        <v>743</v>
      </c>
      <c r="AA339" s="19">
        <f t="shared" si="19"/>
        <v>30.958333333333332</v>
      </c>
    </row>
    <row r="340" spans="1:27" x14ac:dyDescent="0.25">
      <c r="A340" s="22">
        <v>41235</v>
      </c>
      <c r="B340" s="26">
        <v>132</v>
      </c>
      <c r="C340" s="16">
        <v>118</v>
      </c>
      <c r="D340" s="16">
        <v>86</v>
      </c>
      <c r="E340" s="16">
        <v>50</v>
      </c>
      <c r="F340" s="16">
        <v>16</v>
      </c>
      <c r="G340" s="16">
        <v>-10</v>
      </c>
      <c r="H340" s="16">
        <v>-19</v>
      </c>
      <c r="I340" s="16">
        <v>-8</v>
      </c>
      <c r="J340" s="16">
        <v>18</v>
      </c>
      <c r="K340" s="16">
        <v>50</v>
      </c>
      <c r="L340" s="16">
        <v>66</v>
      </c>
      <c r="M340" s="16">
        <v>68</v>
      </c>
      <c r="N340" s="16">
        <v>56</v>
      </c>
      <c r="O340" s="16">
        <v>34</v>
      </c>
      <c r="P340" s="16">
        <v>2</v>
      </c>
      <c r="Q340" s="16">
        <v>-32</v>
      </c>
      <c r="R340" s="16">
        <v>-58</v>
      </c>
      <c r="S340" s="16">
        <v>-76</v>
      </c>
      <c r="T340" s="16">
        <v>-62</v>
      </c>
      <c r="U340" s="16">
        <v>-23</v>
      </c>
      <c r="V340" s="16">
        <v>38</v>
      </c>
      <c r="W340" s="16">
        <v>78</v>
      </c>
      <c r="X340" s="16">
        <v>102</v>
      </c>
      <c r="Y340" s="17">
        <v>120</v>
      </c>
      <c r="Z340" s="19">
        <f t="shared" si="18"/>
        <v>746</v>
      </c>
      <c r="AA340" s="19">
        <f t="shared" si="19"/>
        <v>31.083333333333332</v>
      </c>
    </row>
    <row r="341" spans="1:27" x14ac:dyDescent="0.25">
      <c r="A341" s="22">
        <v>41236</v>
      </c>
      <c r="B341" s="26">
        <v>130</v>
      </c>
      <c r="C341" s="16">
        <v>128</v>
      </c>
      <c r="D341" s="16">
        <v>110</v>
      </c>
      <c r="E341" s="16">
        <v>72</v>
      </c>
      <c r="F341" s="16">
        <v>30</v>
      </c>
      <c r="G341" s="16">
        <v>-8</v>
      </c>
      <c r="H341" s="16">
        <v>-38</v>
      </c>
      <c r="I341" s="16">
        <v>-55</v>
      </c>
      <c r="J341" s="16">
        <v>-45</v>
      </c>
      <c r="K341" s="16">
        <v>-8</v>
      </c>
      <c r="L341" s="16">
        <v>32</v>
      </c>
      <c r="M341" s="16">
        <v>62</v>
      </c>
      <c r="N341" s="16">
        <v>76</v>
      </c>
      <c r="O341" s="16">
        <v>77</v>
      </c>
      <c r="P341" s="16">
        <v>62</v>
      </c>
      <c r="Q341" s="16">
        <v>34</v>
      </c>
      <c r="R341" s="16">
        <v>-2</v>
      </c>
      <c r="S341" s="16">
        <v>-30</v>
      </c>
      <c r="T341" s="16">
        <v>-46</v>
      </c>
      <c r="U341" s="16">
        <v>-43</v>
      </c>
      <c r="V341" s="16">
        <v>-12</v>
      </c>
      <c r="W341" s="16">
        <v>38</v>
      </c>
      <c r="X341" s="16">
        <v>80</v>
      </c>
      <c r="Y341" s="17">
        <v>104</v>
      </c>
      <c r="Z341" s="19">
        <f t="shared" si="18"/>
        <v>748</v>
      </c>
      <c r="AA341" s="19">
        <f t="shared" si="19"/>
        <v>31.166666666666668</v>
      </c>
    </row>
    <row r="342" spans="1:27" x14ac:dyDescent="0.25">
      <c r="A342" s="22">
        <v>41237</v>
      </c>
      <c r="B342" s="26">
        <v>120</v>
      </c>
      <c r="C342" s="16">
        <v>126</v>
      </c>
      <c r="D342" s="16">
        <v>117</v>
      </c>
      <c r="E342" s="16">
        <v>82</v>
      </c>
      <c r="F342" s="16">
        <v>44</v>
      </c>
      <c r="G342" s="16">
        <v>2</v>
      </c>
      <c r="H342" s="16">
        <v>-38</v>
      </c>
      <c r="I342" s="16">
        <v>-72</v>
      </c>
      <c r="J342" s="16">
        <v>-91</v>
      </c>
      <c r="K342" s="16">
        <v>-66</v>
      </c>
      <c r="L342" s="16">
        <v>-16</v>
      </c>
      <c r="M342" s="16">
        <v>36</v>
      </c>
      <c r="N342" s="16">
        <v>70</v>
      </c>
      <c r="O342" s="16">
        <v>91</v>
      </c>
      <c r="P342" s="16">
        <v>99</v>
      </c>
      <c r="Q342" s="16">
        <v>88</v>
      </c>
      <c r="R342" s="16">
        <v>58</v>
      </c>
      <c r="S342" s="16">
        <v>26</v>
      </c>
      <c r="T342" s="16">
        <v>-4</v>
      </c>
      <c r="U342" s="16">
        <v>-26</v>
      </c>
      <c r="V342" s="16">
        <v>-26</v>
      </c>
      <c r="W342" s="16">
        <v>6</v>
      </c>
      <c r="X342" s="16">
        <v>52</v>
      </c>
      <c r="Y342" s="17">
        <v>86</v>
      </c>
      <c r="Z342" s="19">
        <f t="shared" si="18"/>
        <v>764</v>
      </c>
      <c r="AA342" s="19">
        <f t="shared" si="19"/>
        <v>31.833333333333332</v>
      </c>
    </row>
    <row r="343" spans="1:27" x14ac:dyDescent="0.25">
      <c r="A343" s="22">
        <v>41238</v>
      </c>
      <c r="B343" s="26">
        <v>106</v>
      </c>
      <c r="C343" s="16">
        <v>118</v>
      </c>
      <c r="D343" s="16">
        <v>121</v>
      </c>
      <c r="E343" s="16">
        <v>104</v>
      </c>
      <c r="F343" s="16">
        <v>64</v>
      </c>
      <c r="G343" s="16">
        <v>18</v>
      </c>
      <c r="H343" s="16">
        <v>-24</v>
      </c>
      <c r="I343" s="16">
        <v>-63</v>
      </c>
      <c r="J343" s="16">
        <v>-104</v>
      </c>
      <c r="K343" s="16">
        <v>-115</v>
      </c>
      <c r="L343" s="16">
        <v>-74</v>
      </c>
      <c r="M343" s="16">
        <v>-4</v>
      </c>
      <c r="N343" s="16">
        <v>50</v>
      </c>
      <c r="O343" s="16">
        <v>82</v>
      </c>
      <c r="P343" s="16">
        <v>98</v>
      </c>
      <c r="Q343" s="16">
        <v>105</v>
      </c>
      <c r="R343" s="16">
        <v>94</v>
      </c>
      <c r="S343" s="16">
        <v>66</v>
      </c>
      <c r="T343" s="16">
        <v>32</v>
      </c>
      <c r="U343" s="16">
        <v>0</v>
      </c>
      <c r="V343" s="16">
        <v>-20</v>
      </c>
      <c r="W343" s="16">
        <v>-10</v>
      </c>
      <c r="X343" s="16">
        <v>22</v>
      </c>
      <c r="Y343" s="17">
        <v>60</v>
      </c>
      <c r="Z343" s="19">
        <f t="shared" si="18"/>
        <v>726</v>
      </c>
      <c r="AA343" s="19">
        <f t="shared" si="19"/>
        <v>30.25</v>
      </c>
    </row>
    <row r="344" spans="1:27" x14ac:dyDescent="0.25">
      <c r="A344" s="22">
        <v>41239</v>
      </c>
      <c r="B344" s="26">
        <v>94</v>
      </c>
      <c r="C344" s="16">
        <v>110</v>
      </c>
      <c r="D344" s="16">
        <v>117</v>
      </c>
      <c r="E344" s="16">
        <v>110</v>
      </c>
      <c r="F344" s="16">
        <v>76</v>
      </c>
      <c r="G344" s="16">
        <v>30</v>
      </c>
      <c r="H344" s="16">
        <v>-16</v>
      </c>
      <c r="I344" s="16">
        <v>-56</v>
      </c>
      <c r="J344" s="16">
        <v>-104</v>
      </c>
      <c r="K344" s="16">
        <v>-132</v>
      </c>
      <c r="L344" s="16">
        <v>-126</v>
      </c>
      <c r="M344" s="16">
        <v>-56</v>
      </c>
      <c r="N344" s="16">
        <v>12</v>
      </c>
      <c r="O344" s="16">
        <v>62</v>
      </c>
      <c r="P344" s="16">
        <v>92</v>
      </c>
      <c r="Q344" s="16">
        <v>108</v>
      </c>
      <c r="R344" s="16">
        <v>114</v>
      </c>
      <c r="S344" s="16">
        <v>102</v>
      </c>
      <c r="T344" s="16">
        <v>68</v>
      </c>
      <c r="U344" s="16">
        <v>31</v>
      </c>
      <c r="V344" s="16">
        <v>0</v>
      </c>
      <c r="W344" s="16">
        <v>-16</v>
      </c>
      <c r="X344" s="16">
        <v>-4</v>
      </c>
      <c r="Y344" s="17">
        <v>36</v>
      </c>
      <c r="Z344" s="19">
        <f t="shared" si="18"/>
        <v>652</v>
      </c>
      <c r="AA344" s="19">
        <f t="shared" si="19"/>
        <v>27.166666666666668</v>
      </c>
    </row>
    <row r="345" spans="1:27" x14ac:dyDescent="0.25">
      <c r="A345" s="22">
        <v>41240</v>
      </c>
      <c r="B345" s="26">
        <v>78</v>
      </c>
      <c r="C345" s="16">
        <v>100</v>
      </c>
      <c r="D345" s="16">
        <v>112</v>
      </c>
      <c r="E345" s="16">
        <v>114</v>
      </c>
      <c r="F345" s="16">
        <v>94</v>
      </c>
      <c r="G345" s="16">
        <v>50</v>
      </c>
      <c r="H345" s="16">
        <v>2</v>
      </c>
      <c r="I345" s="16">
        <v>-48</v>
      </c>
      <c r="J345" s="16">
        <v>-94</v>
      </c>
      <c r="K345" s="16">
        <v>-130</v>
      </c>
      <c r="L345" s="16">
        <v>-152</v>
      </c>
      <c r="M345" s="16">
        <v>-118</v>
      </c>
      <c r="N345" s="16">
        <v>-40</v>
      </c>
      <c r="O345" s="16">
        <v>32</v>
      </c>
      <c r="P345" s="16">
        <v>78</v>
      </c>
      <c r="Q345" s="16">
        <v>104</v>
      </c>
      <c r="R345" s="16">
        <v>120</v>
      </c>
      <c r="S345" s="16">
        <v>127</v>
      </c>
      <c r="T345" s="16">
        <v>118</v>
      </c>
      <c r="U345" s="16">
        <v>90</v>
      </c>
      <c r="V345" s="16">
        <v>52</v>
      </c>
      <c r="W345" s="16">
        <v>20</v>
      </c>
      <c r="X345" s="16">
        <v>4</v>
      </c>
      <c r="Y345" s="17">
        <v>22</v>
      </c>
      <c r="Z345" s="19">
        <f t="shared" si="18"/>
        <v>735</v>
      </c>
      <c r="AA345" s="19">
        <f t="shared" si="19"/>
        <v>30.625</v>
      </c>
    </row>
    <row r="346" spans="1:27" x14ac:dyDescent="0.25">
      <c r="A346" s="22">
        <v>41241</v>
      </c>
      <c r="B346" s="26">
        <v>56</v>
      </c>
      <c r="C346" s="16">
        <v>87</v>
      </c>
      <c r="D346" s="16">
        <v>106</v>
      </c>
      <c r="E346" s="16">
        <v>116</v>
      </c>
      <c r="F346" s="16">
        <v>112</v>
      </c>
      <c r="G346" s="16">
        <v>82</v>
      </c>
      <c r="H346" s="16">
        <v>32</v>
      </c>
      <c r="I346" s="16">
        <v>-23</v>
      </c>
      <c r="J346" s="16">
        <v>-60</v>
      </c>
      <c r="K346" s="16">
        <v>-110</v>
      </c>
      <c r="L346" s="16">
        <v>-141</v>
      </c>
      <c r="M346" s="16">
        <v>-150</v>
      </c>
      <c r="N346" s="16">
        <v>-86</v>
      </c>
      <c r="O346" s="16">
        <v>-4</v>
      </c>
      <c r="P346" s="16">
        <v>52</v>
      </c>
      <c r="Q346" s="16">
        <v>90</v>
      </c>
      <c r="R346" s="16">
        <v>112</v>
      </c>
      <c r="S346" s="16">
        <v>126</v>
      </c>
      <c r="T346" s="16">
        <v>130</v>
      </c>
      <c r="U346" s="16">
        <v>116</v>
      </c>
      <c r="V346" s="16">
        <v>74</v>
      </c>
      <c r="W346" s="16">
        <v>36</v>
      </c>
      <c r="X346" s="16">
        <v>9</v>
      </c>
      <c r="Y346" s="17">
        <v>10</v>
      </c>
      <c r="Z346" s="19">
        <f t="shared" si="18"/>
        <v>772</v>
      </c>
      <c r="AA346" s="19">
        <f t="shared" si="19"/>
        <v>32.166666666666664</v>
      </c>
    </row>
    <row r="347" spans="1:27" x14ac:dyDescent="0.25">
      <c r="A347" s="22">
        <v>41242</v>
      </c>
      <c r="B347" s="26">
        <v>48</v>
      </c>
      <c r="C347" s="16">
        <v>85</v>
      </c>
      <c r="D347" s="16">
        <v>106</v>
      </c>
      <c r="E347" s="16">
        <v>118</v>
      </c>
      <c r="F347" s="16">
        <v>120</v>
      </c>
      <c r="G347" s="16">
        <v>98</v>
      </c>
      <c r="H347" s="16">
        <v>52</v>
      </c>
      <c r="I347" s="16">
        <v>0</v>
      </c>
      <c r="J347" s="16">
        <v>-46</v>
      </c>
      <c r="K347" s="16">
        <v>-98</v>
      </c>
      <c r="L347" s="16">
        <v>-134</v>
      </c>
      <c r="M347" s="16">
        <v>-157</v>
      </c>
      <c r="N347" s="16">
        <v>-122</v>
      </c>
      <c r="O347" s="16">
        <v>-30</v>
      </c>
      <c r="P347" s="16">
        <v>38</v>
      </c>
      <c r="Q347" s="16">
        <v>82</v>
      </c>
      <c r="R347" s="16">
        <v>106</v>
      </c>
      <c r="S347" s="16">
        <v>123</v>
      </c>
      <c r="T347" s="16">
        <v>129</v>
      </c>
      <c r="U347" s="16">
        <v>122</v>
      </c>
      <c r="V347" s="16">
        <v>94</v>
      </c>
      <c r="W347" s="16">
        <v>58</v>
      </c>
      <c r="X347" s="16">
        <v>28</v>
      </c>
      <c r="Y347" s="17">
        <v>9</v>
      </c>
      <c r="Z347" s="19">
        <f t="shared" si="18"/>
        <v>829</v>
      </c>
      <c r="AA347" s="19">
        <f t="shared" si="19"/>
        <v>34.541666666666664</v>
      </c>
    </row>
    <row r="348" spans="1:27" x14ac:dyDescent="0.25">
      <c r="A348" s="22">
        <v>41243</v>
      </c>
      <c r="B348" s="26">
        <v>30</v>
      </c>
      <c r="C348" s="16">
        <v>68</v>
      </c>
      <c r="D348" s="16">
        <v>96</v>
      </c>
      <c r="E348" s="16">
        <v>114</v>
      </c>
      <c r="F348" s="16">
        <v>123</v>
      </c>
      <c r="G348" s="16">
        <v>116</v>
      </c>
      <c r="H348" s="16">
        <v>78</v>
      </c>
      <c r="I348" s="16">
        <v>20</v>
      </c>
      <c r="J348" s="16">
        <v>-22</v>
      </c>
      <c r="K348" s="16">
        <v>-70</v>
      </c>
      <c r="L348" s="16">
        <v>-114</v>
      </c>
      <c r="M348" s="16">
        <v>-148</v>
      </c>
      <c r="N348" s="16">
        <v>-156</v>
      </c>
      <c r="O348" s="16">
        <v>-80</v>
      </c>
      <c r="P348" s="16">
        <v>0</v>
      </c>
      <c r="Q348" s="16">
        <v>58</v>
      </c>
      <c r="R348" s="16">
        <v>94</v>
      </c>
      <c r="S348" s="16">
        <v>116</v>
      </c>
      <c r="T348" s="16">
        <v>128</v>
      </c>
      <c r="U348" s="16">
        <v>130</v>
      </c>
      <c r="V348" s="16">
        <v>108</v>
      </c>
      <c r="W348" s="16">
        <v>74</v>
      </c>
      <c r="X348" s="16">
        <v>42</v>
      </c>
      <c r="Y348" s="17">
        <v>18</v>
      </c>
      <c r="Z348" s="19">
        <f t="shared" si="18"/>
        <v>823</v>
      </c>
      <c r="AA348" s="19">
        <f t="shared" si="19"/>
        <v>34.291666666666664</v>
      </c>
    </row>
    <row r="349" spans="1:27" x14ac:dyDescent="0.25">
      <c r="A349" s="57"/>
      <c r="B349" s="58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60"/>
      <c r="Z349" s="61"/>
      <c r="AA349" s="61"/>
    </row>
    <row r="350" spans="1:27" x14ac:dyDescent="0.25">
      <c r="A350" s="40">
        <v>41244</v>
      </c>
      <c r="B350" s="32">
        <v>19</v>
      </c>
      <c r="C350" s="33">
        <v>50</v>
      </c>
      <c r="D350" s="33">
        <v>86</v>
      </c>
      <c r="E350" s="33">
        <v>108</v>
      </c>
      <c r="F350" s="33">
        <v>119</v>
      </c>
      <c r="G350" s="33">
        <v>123</v>
      </c>
      <c r="H350" s="33">
        <v>102</v>
      </c>
      <c r="I350" s="33">
        <v>62</v>
      </c>
      <c r="J350" s="33">
        <v>3</v>
      </c>
      <c r="K350" s="33">
        <v>-44</v>
      </c>
      <c r="L350" s="33">
        <v>-90</v>
      </c>
      <c r="M350" s="33">
        <v>-128</v>
      </c>
      <c r="N350" s="33">
        <v>-152</v>
      </c>
      <c r="O350" s="33">
        <v>-122</v>
      </c>
      <c r="P350" s="33">
        <v>-40</v>
      </c>
      <c r="Q350" s="33">
        <v>34</v>
      </c>
      <c r="R350" s="33">
        <v>80</v>
      </c>
      <c r="S350" s="33">
        <v>106</v>
      </c>
      <c r="T350" s="33">
        <v>124</v>
      </c>
      <c r="U350" s="33">
        <v>131</v>
      </c>
      <c r="V350" s="33">
        <v>126</v>
      </c>
      <c r="W350" s="33">
        <v>99</v>
      </c>
      <c r="X350" s="33">
        <v>62</v>
      </c>
      <c r="Y350" s="34">
        <v>34</v>
      </c>
      <c r="Z350" s="18">
        <f t="shared" si="18"/>
        <v>892</v>
      </c>
      <c r="AA350" s="35">
        <f>AVERAGE(B350:Y350)</f>
        <v>37.166666666666664</v>
      </c>
    </row>
    <row r="351" spans="1:27" x14ac:dyDescent="0.25">
      <c r="A351" s="22">
        <v>41245</v>
      </c>
      <c r="B351" s="26">
        <v>22</v>
      </c>
      <c r="C351" s="16">
        <v>38</v>
      </c>
      <c r="D351" s="16">
        <v>78</v>
      </c>
      <c r="E351" s="16">
        <v>100</v>
      </c>
      <c r="F351" s="16">
        <v>115</v>
      </c>
      <c r="G351" s="16">
        <v>121</v>
      </c>
      <c r="H351" s="16">
        <v>110</v>
      </c>
      <c r="I351" s="16">
        <v>80</v>
      </c>
      <c r="J351" s="16">
        <v>34</v>
      </c>
      <c r="K351" s="16">
        <v>-16</v>
      </c>
      <c r="L351" s="16">
        <v>-64</v>
      </c>
      <c r="M351" s="16">
        <v>-110</v>
      </c>
      <c r="N351" s="16">
        <v>-142</v>
      </c>
      <c r="O351" s="16">
        <v>-152</v>
      </c>
      <c r="P351" s="16">
        <v>-90</v>
      </c>
      <c r="Q351" s="16">
        <v>-10</v>
      </c>
      <c r="R351" s="16">
        <v>52</v>
      </c>
      <c r="S351" s="16">
        <v>88</v>
      </c>
      <c r="T351" s="16">
        <v>110</v>
      </c>
      <c r="U351" s="16">
        <v>121</v>
      </c>
      <c r="V351" s="16">
        <v>122</v>
      </c>
      <c r="W351" s="16">
        <v>104</v>
      </c>
      <c r="X351" s="16">
        <v>74</v>
      </c>
      <c r="Y351" s="17">
        <v>47</v>
      </c>
      <c r="Z351" s="19">
        <f t="shared" si="18"/>
        <v>832</v>
      </c>
      <c r="AA351" s="19">
        <f>AVERAGE(B351:Y351)</f>
        <v>34.666666666666664</v>
      </c>
    </row>
    <row r="352" spans="1:27" x14ac:dyDescent="0.25">
      <c r="A352" s="22">
        <v>41246</v>
      </c>
      <c r="B352" s="26">
        <v>22</v>
      </c>
      <c r="C352" s="16">
        <v>24</v>
      </c>
      <c r="D352" s="16">
        <v>49</v>
      </c>
      <c r="E352" s="16">
        <v>78</v>
      </c>
      <c r="F352" s="16">
        <v>100</v>
      </c>
      <c r="G352" s="16">
        <v>111</v>
      </c>
      <c r="H352" s="16">
        <v>110</v>
      </c>
      <c r="I352" s="16">
        <v>85</v>
      </c>
      <c r="J352" s="16">
        <v>50</v>
      </c>
      <c r="K352" s="16">
        <v>0</v>
      </c>
      <c r="L352" s="16">
        <v>-50</v>
      </c>
      <c r="M352" s="16">
        <v>-98</v>
      </c>
      <c r="N352" s="16">
        <v>-134</v>
      </c>
      <c r="O352" s="16">
        <v>-159</v>
      </c>
      <c r="P352" s="16">
        <v>-142</v>
      </c>
      <c r="Q352" s="16">
        <v>-58</v>
      </c>
      <c r="R352" s="16">
        <v>18</v>
      </c>
      <c r="S352" s="16">
        <v>68</v>
      </c>
      <c r="T352" s="16">
        <v>100</v>
      </c>
      <c r="U352" s="16">
        <v>116</v>
      </c>
      <c r="V352" s="16">
        <v>126</v>
      </c>
      <c r="W352" s="16">
        <v>124</v>
      </c>
      <c r="X352" s="16">
        <v>106</v>
      </c>
      <c r="Y352" s="17">
        <v>74</v>
      </c>
      <c r="Z352" s="19">
        <f t="shared" si="18"/>
        <v>720</v>
      </c>
      <c r="AA352" s="19">
        <f t="shared" ref="AA352:AA379" si="20">AVERAGE(B352:Y352)</f>
        <v>30</v>
      </c>
    </row>
    <row r="353" spans="1:27" x14ac:dyDescent="0.25">
      <c r="A353" s="22">
        <v>41247</v>
      </c>
      <c r="B353" s="26">
        <v>46</v>
      </c>
      <c r="C353" s="16">
        <v>28</v>
      </c>
      <c r="D353" s="16">
        <v>32</v>
      </c>
      <c r="E353" s="16">
        <v>58</v>
      </c>
      <c r="F353" s="16">
        <v>82</v>
      </c>
      <c r="G353" s="16">
        <v>96</v>
      </c>
      <c r="H353" s="16">
        <v>104</v>
      </c>
      <c r="I353" s="16">
        <v>99</v>
      </c>
      <c r="J353" s="16">
        <v>74</v>
      </c>
      <c r="K353" s="16">
        <v>34</v>
      </c>
      <c r="L353" s="16">
        <v>-12</v>
      </c>
      <c r="M353" s="16">
        <v>-58</v>
      </c>
      <c r="N353" s="16">
        <v>-104</v>
      </c>
      <c r="O353" s="16">
        <v>-137</v>
      </c>
      <c r="P353" s="16">
        <v>-149</v>
      </c>
      <c r="Q353" s="16">
        <v>-104</v>
      </c>
      <c r="R353" s="16">
        <v>-20</v>
      </c>
      <c r="S353" s="16">
        <v>42</v>
      </c>
      <c r="T353" s="16">
        <v>82</v>
      </c>
      <c r="U353" s="16">
        <v>105</v>
      </c>
      <c r="V353" s="16">
        <v>118</v>
      </c>
      <c r="W353" s="16">
        <v>122</v>
      </c>
      <c r="X353" s="16">
        <v>112</v>
      </c>
      <c r="Y353" s="17">
        <v>86</v>
      </c>
      <c r="Z353" s="19">
        <f t="shared" si="18"/>
        <v>736</v>
      </c>
      <c r="AA353" s="19">
        <f t="shared" si="20"/>
        <v>30.666666666666668</v>
      </c>
    </row>
    <row r="354" spans="1:27" x14ac:dyDescent="0.25">
      <c r="A354" s="22">
        <v>41248</v>
      </c>
      <c r="B354" s="26">
        <v>56</v>
      </c>
      <c r="C354" s="16">
        <v>30</v>
      </c>
      <c r="D354" s="16">
        <v>14</v>
      </c>
      <c r="E354" s="16">
        <v>18</v>
      </c>
      <c r="F354" s="16">
        <v>42</v>
      </c>
      <c r="G354" s="16">
        <v>68</v>
      </c>
      <c r="H354" s="16">
        <v>85</v>
      </c>
      <c r="I354" s="16">
        <v>91</v>
      </c>
      <c r="J354" s="16">
        <v>82</v>
      </c>
      <c r="K354" s="16">
        <v>54</v>
      </c>
      <c r="L354" s="16">
        <v>14</v>
      </c>
      <c r="M354" s="16">
        <v>-32</v>
      </c>
      <c r="N354" s="16">
        <v>-80</v>
      </c>
      <c r="O354" s="16">
        <v>-114</v>
      </c>
      <c r="P354" s="16">
        <v>-136</v>
      </c>
      <c r="Q354" s="16">
        <v>-126</v>
      </c>
      <c r="R354" s="16">
        <v>-62</v>
      </c>
      <c r="S354" s="16">
        <v>4</v>
      </c>
      <c r="T354" s="16">
        <v>56</v>
      </c>
      <c r="U354" s="16">
        <v>91</v>
      </c>
      <c r="V354" s="16">
        <v>112</v>
      </c>
      <c r="W354" s="16">
        <v>122</v>
      </c>
      <c r="X354" s="16">
        <v>124</v>
      </c>
      <c r="Y354" s="17">
        <v>110</v>
      </c>
      <c r="Z354" s="19">
        <f t="shared" si="18"/>
        <v>623</v>
      </c>
      <c r="AA354" s="19">
        <f t="shared" si="20"/>
        <v>25.958333333333332</v>
      </c>
    </row>
    <row r="355" spans="1:27" x14ac:dyDescent="0.25">
      <c r="A355" s="22">
        <v>41249</v>
      </c>
      <c r="B355" s="26">
        <v>80</v>
      </c>
      <c r="C355" s="16">
        <v>50</v>
      </c>
      <c r="D355" s="16">
        <v>20</v>
      </c>
      <c r="E355" s="16">
        <v>6</v>
      </c>
      <c r="F355" s="16">
        <v>12</v>
      </c>
      <c r="G355" s="16">
        <v>38</v>
      </c>
      <c r="H355" s="16">
        <v>62</v>
      </c>
      <c r="I355" s="16">
        <v>79</v>
      </c>
      <c r="J355" s="16">
        <v>83</v>
      </c>
      <c r="K355" s="16">
        <v>76</v>
      </c>
      <c r="L355" s="16">
        <v>48</v>
      </c>
      <c r="M355" s="16">
        <v>10</v>
      </c>
      <c r="N355" s="16">
        <v>-32</v>
      </c>
      <c r="O355" s="16">
        <v>-74</v>
      </c>
      <c r="P355" s="16">
        <v>-104</v>
      </c>
      <c r="Q355" s="16">
        <v>-113</v>
      </c>
      <c r="R355" s="16">
        <v>-88</v>
      </c>
      <c r="S355" s="16">
        <v>-30</v>
      </c>
      <c r="T355" s="16">
        <v>26</v>
      </c>
      <c r="U355" s="16">
        <v>71</v>
      </c>
      <c r="V355" s="16">
        <v>98</v>
      </c>
      <c r="W355" s="16">
        <v>116</v>
      </c>
      <c r="X355" s="16">
        <v>126</v>
      </c>
      <c r="Y355" s="17">
        <v>128</v>
      </c>
      <c r="Z355" s="19">
        <f t="shared" si="18"/>
        <v>688</v>
      </c>
      <c r="AA355" s="19">
        <f t="shared" si="20"/>
        <v>28.666666666666668</v>
      </c>
    </row>
    <row r="356" spans="1:27" x14ac:dyDescent="0.25">
      <c r="A356" s="22">
        <v>41250</v>
      </c>
      <c r="B356" s="26">
        <v>116</v>
      </c>
      <c r="C356" s="16">
        <v>90</v>
      </c>
      <c r="D356" s="16">
        <v>54</v>
      </c>
      <c r="E356" s="16">
        <v>22</v>
      </c>
      <c r="F356" s="16">
        <v>-2</v>
      </c>
      <c r="G356" s="16">
        <v>-9</v>
      </c>
      <c r="H356" s="16">
        <v>8</v>
      </c>
      <c r="I356" s="16">
        <v>40</v>
      </c>
      <c r="J356" s="16">
        <v>57</v>
      </c>
      <c r="K356" s="16">
        <v>71</v>
      </c>
      <c r="L356" s="16">
        <v>70</v>
      </c>
      <c r="M356" s="16">
        <v>50</v>
      </c>
      <c r="N356" s="16">
        <v>18</v>
      </c>
      <c r="O356" s="16">
        <v>-18</v>
      </c>
      <c r="P356" s="16">
        <v>-52</v>
      </c>
      <c r="Q356" s="16">
        <v>-74</v>
      </c>
      <c r="R356" s="16">
        <v>-78</v>
      </c>
      <c r="S356" s="16">
        <v>-48</v>
      </c>
      <c r="T356" s="16">
        <v>-2</v>
      </c>
      <c r="U356" s="16">
        <v>46</v>
      </c>
      <c r="V356" s="16">
        <v>86</v>
      </c>
      <c r="W356" s="16">
        <v>110</v>
      </c>
      <c r="X356" s="16">
        <v>127</v>
      </c>
      <c r="Y356" s="17">
        <v>135</v>
      </c>
      <c r="Z356" s="19">
        <f t="shared" ref="Z356:Z379" si="21">SUM(B356:Y356)</f>
        <v>817</v>
      </c>
      <c r="AA356" s="19">
        <f t="shared" si="20"/>
        <v>34.041666666666664</v>
      </c>
    </row>
    <row r="357" spans="1:27" x14ac:dyDescent="0.25">
      <c r="A357" s="22">
        <v>41251</v>
      </c>
      <c r="B357" s="26">
        <v>134</v>
      </c>
      <c r="C357" s="16">
        <v>120</v>
      </c>
      <c r="D357" s="16">
        <v>90</v>
      </c>
      <c r="E357" s="16">
        <v>52</v>
      </c>
      <c r="F357" s="16">
        <v>16</v>
      </c>
      <c r="G357" s="16">
        <v>-12</v>
      </c>
      <c r="H357" s="16">
        <v>-22</v>
      </c>
      <c r="I357" s="16">
        <v>-12</v>
      </c>
      <c r="J357" s="16">
        <v>16</v>
      </c>
      <c r="K357" s="16">
        <v>42</v>
      </c>
      <c r="L357" s="16">
        <v>61</v>
      </c>
      <c r="M357" s="16">
        <v>68</v>
      </c>
      <c r="N357" s="16">
        <v>67</v>
      </c>
      <c r="O357" s="16">
        <v>52</v>
      </c>
      <c r="P357" s="16">
        <v>24</v>
      </c>
      <c r="Q357" s="16">
        <v>-8</v>
      </c>
      <c r="R357" s="16">
        <v>-34</v>
      </c>
      <c r="S357" s="16">
        <v>-41</v>
      </c>
      <c r="T357" s="16">
        <v>-24</v>
      </c>
      <c r="U357" s="16">
        <v>16</v>
      </c>
      <c r="V357" s="16">
        <v>52</v>
      </c>
      <c r="W357" s="16">
        <v>88</v>
      </c>
      <c r="X357" s="16">
        <v>112</v>
      </c>
      <c r="Y357" s="17">
        <v>127</v>
      </c>
      <c r="Z357" s="19">
        <f t="shared" si="21"/>
        <v>984</v>
      </c>
      <c r="AA357" s="19">
        <f t="shared" si="20"/>
        <v>41</v>
      </c>
    </row>
    <row r="358" spans="1:27" x14ac:dyDescent="0.25">
      <c r="A358" s="22">
        <v>41252</v>
      </c>
      <c r="B358" s="26">
        <v>134</v>
      </c>
      <c r="C358" s="16">
        <v>130</v>
      </c>
      <c r="D358" s="16">
        <v>108</v>
      </c>
      <c r="E358" s="16">
        <v>68</v>
      </c>
      <c r="F358" s="16">
        <v>26</v>
      </c>
      <c r="G358" s="16">
        <v>-12</v>
      </c>
      <c r="H358" s="16">
        <v>-44</v>
      </c>
      <c r="I358" s="16">
        <v>-61</v>
      </c>
      <c r="J358" s="16">
        <v>-42</v>
      </c>
      <c r="K358" s="16">
        <v>0</v>
      </c>
      <c r="L358" s="16">
        <v>40</v>
      </c>
      <c r="M358" s="16">
        <v>68</v>
      </c>
      <c r="N358" s="16">
        <v>82</v>
      </c>
      <c r="O358" s="16">
        <v>85</v>
      </c>
      <c r="P358" s="16">
        <v>74</v>
      </c>
      <c r="Q358" s="16">
        <v>52</v>
      </c>
      <c r="R358" s="16">
        <v>26</v>
      </c>
      <c r="S358" s="16">
        <v>2</v>
      </c>
      <c r="T358" s="16">
        <v>-11</v>
      </c>
      <c r="U358" s="16">
        <v>-6</v>
      </c>
      <c r="V358" s="16">
        <v>24</v>
      </c>
      <c r="W358" s="16">
        <v>66</v>
      </c>
      <c r="X358" s="16">
        <v>98</v>
      </c>
      <c r="Y358" s="17">
        <v>120</v>
      </c>
      <c r="Z358" s="19">
        <f t="shared" si="21"/>
        <v>1027</v>
      </c>
      <c r="AA358" s="19">
        <f t="shared" si="20"/>
        <v>42.791666666666664</v>
      </c>
    </row>
    <row r="359" spans="1:27" x14ac:dyDescent="0.25">
      <c r="A359" s="22">
        <v>41253</v>
      </c>
      <c r="B359" s="26">
        <v>134</v>
      </c>
      <c r="C359" s="16">
        <v>139</v>
      </c>
      <c r="D359" s="16">
        <v>128</v>
      </c>
      <c r="E359" s="16">
        <v>98</v>
      </c>
      <c r="F359" s="16">
        <v>52</v>
      </c>
      <c r="G359" s="16">
        <v>4</v>
      </c>
      <c r="H359" s="16">
        <v>-36</v>
      </c>
      <c r="I359" s="16">
        <v>-75</v>
      </c>
      <c r="J359" s="16">
        <v>-92</v>
      </c>
      <c r="K359" s="16">
        <v>-66</v>
      </c>
      <c r="L359" s="16">
        <v>-10</v>
      </c>
      <c r="M359" s="16">
        <v>46</v>
      </c>
      <c r="N359" s="16">
        <v>84</v>
      </c>
      <c r="O359" s="16">
        <v>102</v>
      </c>
      <c r="P359" s="16">
        <v>112</v>
      </c>
      <c r="Q359" s="16">
        <v>114</v>
      </c>
      <c r="R359" s="16">
        <v>98</v>
      </c>
      <c r="S359" s="16">
        <v>70</v>
      </c>
      <c r="T359" s="16">
        <v>40</v>
      </c>
      <c r="U359" s="16">
        <v>12</v>
      </c>
      <c r="V359" s="16">
        <v>12</v>
      </c>
      <c r="W359" s="16">
        <v>46</v>
      </c>
      <c r="X359" s="16">
        <v>88</v>
      </c>
      <c r="Y359" s="17">
        <v>114</v>
      </c>
      <c r="Z359" s="19">
        <f t="shared" si="21"/>
        <v>1214</v>
      </c>
      <c r="AA359" s="19">
        <f t="shared" si="20"/>
        <v>50.583333333333336</v>
      </c>
    </row>
    <row r="360" spans="1:27" x14ac:dyDescent="0.25">
      <c r="A360" s="22">
        <v>41254</v>
      </c>
      <c r="B360" s="26">
        <v>134</v>
      </c>
      <c r="C360" s="16">
        <v>144</v>
      </c>
      <c r="D360" s="16">
        <v>144</v>
      </c>
      <c r="E360" s="16">
        <v>122</v>
      </c>
      <c r="F360" s="16">
        <v>76</v>
      </c>
      <c r="G360" s="16">
        <v>30</v>
      </c>
      <c r="H360" s="16">
        <v>-14</v>
      </c>
      <c r="I360" s="16">
        <v>-55</v>
      </c>
      <c r="J360" s="16">
        <v>-99</v>
      </c>
      <c r="K360" s="16">
        <v>-116</v>
      </c>
      <c r="L360" s="16">
        <v>-76</v>
      </c>
      <c r="M360" s="16">
        <v>4</v>
      </c>
      <c r="N360" s="16">
        <v>64</v>
      </c>
      <c r="O360" s="16">
        <v>98</v>
      </c>
      <c r="P360" s="16">
        <v>117</v>
      </c>
      <c r="Q360" s="16">
        <v>128</v>
      </c>
      <c r="R360" s="16">
        <v>127</v>
      </c>
      <c r="S360" s="16">
        <v>110</v>
      </c>
      <c r="T360" s="16">
        <v>80</v>
      </c>
      <c r="U360" s="16">
        <v>48</v>
      </c>
      <c r="V360" s="16">
        <v>18</v>
      </c>
      <c r="W360" s="16">
        <v>24</v>
      </c>
      <c r="X360" s="16">
        <v>64</v>
      </c>
      <c r="Y360" s="17">
        <v>104</v>
      </c>
      <c r="Z360" s="19">
        <f t="shared" si="21"/>
        <v>1276</v>
      </c>
      <c r="AA360" s="19">
        <f t="shared" si="20"/>
        <v>53.166666666666664</v>
      </c>
    </row>
    <row r="361" spans="1:27" x14ac:dyDescent="0.25">
      <c r="A361" s="22">
        <v>41255</v>
      </c>
      <c r="B361" s="26">
        <v>128</v>
      </c>
      <c r="C361" s="16">
        <v>144</v>
      </c>
      <c r="D361" s="16">
        <v>152</v>
      </c>
      <c r="E361" s="16">
        <v>146</v>
      </c>
      <c r="F361" s="16">
        <v>112</v>
      </c>
      <c r="G361" s="16">
        <v>60</v>
      </c>
      <c r="H361" s="16">
        <v>10</v>
      </c>
      <c r="I361" s="16">
        <v>-36</v>
      </c>
      <c r="J361" s="16">
        <v>-80</v>
      </c>
      <c r="K361" s="16">
        <v>-118</v>
      </c>
      <c r="L361" s="16">
        <v>-134</v>
      </c>
      <c r="M361" s="16">
        <v>-74</v>
      </c>
      <c r="N361" s="16">
        <v>14</v>
      </c>
      <c r="O361" s="16">
        <v>72</v>
      </c>
      <c r="P361" s="16">
        <v>104</v>
      </c>
      <c r="Q361" s="16">
        <v>126</v>
      </c>
      <c r="R361" s="16">
        <v>138</v>
      </c>
      <c r="S361" s="16">
        <v>139</v>
      </c>
      <c r="T361" s="16">
        <v>122</v>
      </c>
      <c r="U361" s="16">
        <v>92</v>
      </c>
      <c r="V361" s="16">
        <v>58</v>
      </c>
      <c r="W361" s="16">
        <v>34</v>
      </c>
      <c r="X361" s="16">
        <v>38</v>
      </c>
      <c r="Y361" s="17">
        <v>80</v>
      </c>
      <c r="Z361" s="19">
        <f t="shared" si="21"/>
        <v>1327</v>
      </c>
      <c r="AA361" s="19">
        <f t="shared" si="20"/>
        <v>55.291666666666664</v>
      </c>
    </row>
    <row r="362" spans="1:27" x14ac:dyDescent="0.25">
      <c r="A362" s="22">
        <v>41256</v>
      </c>
      <c r="B362" s="26">
        <v>112</v>
      </c>
      <c r="C362" s="16">
        <v>136</v>
      </c>
      <c r="D362" s="16">
        <v>152</v>
      </c>
      <c r="E362" s="16">
        <v>157</v>
      </c>
      <c r="F362" s="16">
        <v>144</v>
      </c>
      <c r="G362" s="16">
        <v>100</v>
      </c>
      <c r="H362" s="16">
        <v>48</v>
      </c>
      <c r="I362" s="16">
        <v>-2</v>
      </c>
      <c r="J362" s="16">
        <v>-46</v>
      </c>
      <c r="K362" s="16">
        <v>-96</v>
      </c>
      <c r="L362" s="16">
        <v>-130</v>
      </c>
      <c r="M362" s="16">
        <v>-140</v>
      </c>
      <c r="N362" s="16">
        <v>-56</v>
      </c>
      <c r="O362" s="16">
        <v>32</v>
      </c>
      <c r="P362" s="16">
        <v>88</v>
      </c>
      <c r="Q362" s="16">
        <v>114</v>
      </c>
      <c r="R362" s="16">
        <v>134</v>
      </c>
      <c r="S362" s="16">
        <v>147</v>
      </c>
      <c r="T362" s="16">
        <v>149</v>
      </c>
      <c r="U362" s="16">
        <v>133</v>
      </c>
      <c r="V362" s="16">
        <v>100</v>
      </c>
      <c r="W362" s="16">
        <v>64</v>
      </c>
      <c r="X362" s="16">
        <v>37</v>
      </c>
      <c r="Y362" s="17">
        <v>44</v>
      </c>
      <c r="Z362" s="19">
        <f t="shared" si="21"/>
        <v>1421</v>
      </c>
      <c r="AA362" s="19">
        <f t="shared" si="20"/>
        <v>59.208333333333336</v>
      </c>
    </row>
    <row r="363" spans="1:27" x14ac:dyDescent="0.25">
      <c r="A363" s="22">
        <v>41257</v>
      </c>
      <c r="B363" s="26">
        <v>88</v>
      </c>
      <c r="C363" s="16">
        <v>118</v>
      </c>
      <c r="D363" s="16">
        <v>142</v>
      </c>
      <c r="E363" s="16">
        <v>158</v>
      </c>
      <c r="F363" s="16">
        <v>160</v>
      </c>
      <c r="G363" s="16">
        <v>138</v>
      </c>
      <c r="H363" s="16">
        <v>82</v>
      </c>
      <c r="I363" s="16">
        <v>28</v>
      </c>
      <c r="J363" s="16">
        <v>-10</v>
      </c>
      <c r="K363" s="16">
        <v>-56</v>
      </c>
      <c r="L363" s="16">
        <v>-108</v>
      </c>
      <c r="M363" s="16">
        <v>-142</v>
      </c>
      <c r="N363" s="16">
        <v>-142</v>
      </c>
      <c r="O363" s="16">
        <v>-46</v>
      </c>
      <c r="P363" s="16">
        <v>40</v>
      </c>
      <c r="Q363" s="16">
        <v>90</v>
      </c>
      <c r="R363" s="16">
        <v>116</v>
      </c>
      <c r="S363" s="16">
        <v>136</v>
      </c>
      <c r="T363" s="16">
        <v>148</v>
      </c>
      <c r="U363" s="16">
        <v>144</v>
      </c>
      <c r="V363" s="16">
        <v>116</v>
      </c>
      <c r="W363" s="16">
        <v>74</v>
      </c>
      <c r="X363" s="16">
        <v>40</v>
      </c>
      <c r="Y363" s="17">
        <v>28</v>
      </c>
      <c r="Z363" s="19">
        <f t="shared" si="21"/>
        <v>1342</v>
      </c>
      <c r="AA363" s="19">
        <f t="shared" si="20"/>
        <v>55.916666666666664</v>
      </c>
    </row>
    <row r="364" spans="1:27" x14ac:dyDescent="0.25">
      <c r="A364" s="22">
        <v>41258</v>
      </c>
      <c r="B364" s="26">
        <v>56</v>
      </c>
      <c r="C364" s="16">
        <v>100</v>
      </c>
      <c r="D364" s="16">
        <v>128</v>
      </c>
      <c r="E364" s="16">
        <v>148</v>
      </c>
      <c r="F364" s="16">
        <v>160</v>
      </c>
      <c r="G364" s="16">
        <v>160</v>
      </c>
      <c r="H364" s="16">
        <v>128</v>
      </c>
      <c r="I364" s="16">
        <v>78</v>
      </c>
      <c r="J364" s="16">
        <v>22</v>
      </c>
      <c r="K364" s="16">
        <v>-24</v>
      </c>
      <c r="L364" s="16">
        <v>-80</v>
      </c>
      <c r="M364" s="16">
        <v>-120</v>
      </c>
      <c r="N364" s="16">
        <v>-152</v>
      </c>
      <c r="O364" s="16">
        <v>-128</v>
      </c>
      <c r="P364" s="16">
        <v>-24</v>
      </c>
      <c r="Q364" s="16">
        <v>54</v>
      </c>
      <c r="R364" s="16">
        <v>98</v>
      </c>
      <c r="S364" s="16">
        <v>122</v>
      </c>
      <c r="T364" s="16">
        <v>140</v>
      </c>
      <c r="U364" s="16">
        <v>147</v>
      </c>
      <c r="V364" s="16">
        <v>142</v>
      </c>
      <c r="W364" s="16">
        <v>116</v>
      </c>
      <c r="X364" s="16">
        <v>78</v>
      </c>
      <c r="Y364" s="17">
        <v>48</v>
      </c>
      <c r="Z364" s="19">
        <f t="shared" si="21"/>
        <v>1397</v>
      </c>
      <c r="AA364" s="19">
        <f t="shared" si="20"/>
        <v>58.208333333333336</v>
      </c>
    </row>
    <row r="365" spans="1:27" x14ac:dyDescent="0.25">
      <c r="A365" s="22">
        <v>41259</v>
      </c>
      <c r="B365" s="26">
        <v>30</v>
      </c>
      <c r="C365" s="16">
        <v>52</v>
      </c>
      <c r="D365" s="16">
        <v>92</v>
      </c>
      <c r="E365" s="16">
        <v>112</v>
      </c>
      <c r="F365" s="16">
        <v>142</v>
      </c>
      <c r="G365" s="16">
        <v>154</v>
      </c>
      <c r="H365" s="16">
        <v>152</v>
      </c>
      <c r="I365" s="16">
        <v>120</v>
      </c>
      <c r="J365" s="16">
        <v>62</v>
      </c>
      <c r="K365" s="16">
        <v>10</v>
      </c>
      <c r="L365" s="16">
        <v>-40</v>
      </c>
      <c r="M365" s="16">
        <v>-86</v>
      </c>
      <c r="N365" s="16">
        <v>-128</v>
      </c>
      <c r="O365" s="16">
        <v>-154</v>
      </c>
      <c r="P365" s="16">
        <v>-118</v>
      </c>
      <c r="Q365" s="16">
        <v>-4</v>
      </c>
      <c r="R365" s="16">
        <v>64</v>
      </c>
      <c r="S365" s="16">
        <v>100</v>
      </c>
      <c r="T365" s="16">
        <v>124</v>
      </c>
      <c r="U365" s="16">
        <v>139</v>
      </c>
      <c r="V365" s="16">
        <v>145</v>
      </c>
      <c r="W365" s="16">
        <v>130</v>
      </c>
      <c r="X365" s="16">
        <v>100</v>
      </c>
      <c r="Y365" s="17">
        <v>66</v>
      </c>
      <c r="Z365" s="19">
        <f t="shared" si="21"/>
        <v>1264</v>
      </c>
      <c r="AA365" s="19">
        <f t="shared" si="20"/>
        <v>52.666666666666664</v>
      </c>
    </row>
    <row r="366" spans="1:27" x14ac:dyDescent="0.25">
      <c r="A366" s="22">
        <v>41260</v>
      </c>
      <c r="B366" s="26">
        <v>34</v>
      </c>
      <c r="C366" s="16">
        <v>22</v>
      </c>
      <c r="D366" s="16">
        <v>50</v>
      </c>
      <c r="E366" s="16">
        <v>92</v>
      </c>
      <c r="F366" s="16">
        <v>120</v>
      </c>
      <c r="G366" s="16">
        <v>138</v>
      </c>
      <c r="H366" s="16">
        <v>147</v>
      </c>
      <c r="I366" s="16">
        <v>139</v>
      </c>
      <c r="J366" s="16">
        <v>104</v>
      </c>
      <c r="K366" s="16">
        <v>48</v>
      </c>
      <c r="L366" s="16">
        <v>-6</v>
      </c>
      <c r="M366" s="16">
        <v>-54</v>
      </c>
      <c r="N366" s="16">
        <v>-104</v>
      </c>
      <c r="O366" s="16">
        <v>-136</v>
      </c>
      <c r="P366" s="16">
        <v>-147</v>
      </c>
      <c r="Q366" s="16">
        <v>-56</v>
      </c>
      <c r="R366" s="16">
        <v>26</v>
      </c>
      <c r="S366" s="16">
        <v>80</v>
      </c>
      <c r="T366" s="16">
        <v>106</v>
      </c>
      <c r="U366" s="16">
        <v>127</v>
      </c>
      <c r="V366" s="16">
        <v>141</v>
      </c>
      <c r="W366" s="16">
        <v>140</v>
      </c>
      <c r="X366" s="16">
        <v>120</v>
      </c>
      <c r="Y366" s="17">
        <v>84</v>
      </c>
      <c r="Z366" s="19">
        <f t="shared" si="21"/>
        <v>1215</v>
      </c>
      <c r="AA366" s="19">
        <f t="shared" si="20"/>
        <v>50.625</v>
      </c>
    </row>
    <row r="367" spans="1:27" x14ac:dyDescent="0.25">
      <c r="A367" s="22">
        <v>41261</v>
      </c>
      <c r="B367" s="26">
        <v>50</v>
      </c>
      <c r="C367" s="16">
        <v>20</v>
      </c>
      <c r="D367" s="16">
        <v>14</v>
      </c>
      <c r="E367" s="16">
        <v>44</v>
      </c>
      <c r="F367" s="16">
        <v>80</v>
      </c>
      <c r="G367" s="16">
        <v>104</v>
      </c>
      <c r="H367" s="16">
        <v>120</v>
      </c>
      <c r="I367" s="16">
        <v>126</v>
      </c>
      <c r="J367" s="16">
        <v>112</v>
      </c>
      <c r="K367" s="16">
        <v>64</v>
      </c>
      <c r="L367" s="16">
        <v>8</v>
      </c>
      <c r="M367" s="16">
        <v>-40</v>
      </c>
      <c r="N367" s="16">
        <v>-94</v>
      </c>
      <c r="O367" s="16">
        <v>-126</v>
      </c>
      <c r="P367" s="16">
        <v>-149</v>
      </c>
      <c r="Q367" s="16">
        <v>-110</v>
      </c>
      <c r="R367" s="16">
        <v>-26</v>
      </c>
      <c r="S367" s="16">
        <v>44</v>
      </c>
      <c r="T367" s="16">
        <v>86</v>
      </c>
      <c r="U367" s="16">
        <v>111</v>
      </c>
      <c r="V367" s="16">
        <v>129</v>
      </c>
      <c r="W367" s="16">
        <v>138</v>
      </c>
      <c r="X367" s="16">
        <v>136</v>
      </c>
      <c r="Y367" s="17">
        <v>112</v>
      </c>
      <c r="Z367" s="19">
        <f t="shared" si="21"/>
        <v>953</v>
      </c>
      <c r="AA367" s="19">
        <f t="shared" si="20"/>
        <v>39.708333333333336</v>
      </c>
    </row>
    <row r="368" spans="1:27" x14ac:dyDescent="0.25">
      <c r="A368" s="22">
        <v>41262</v>
      </c>
      <c r="B368" s="26">
        <v>74</v>
      </c>
      <c r="C368" s="16">
        <v>32</v>
      </c>
      <c r="D368" s="16">
        <v>4</v>
      </c>
      <c r="E368" s="16">
        <v>-2</v>
      </c>
      <c r="F368" s="16">
        <v>23</v>
      </c>
      <c r="G368" s="16">
        <v>60</v>
      </c>
      <c r="H368" s="16">
        <v>89</v>
      </c>
      <c r="I368" s="16">
        <v>105</v>
      </c>
      <c r="J368" s="16">
        <v>109</v>
      </c>
      <c r="K368" s="16">
        <v>92</v>
      </c>
      <c r="L368" s="16">
        <v>52</v>
      </c>
      <c r="M368" s="16">
        <v>4</v>
      </c>
      <c r="N368" s="16">
        <v>-46</v>
      </c>
      <c r="O368" s="16">
        <v>-92</v>
      </c>
      <c r="P368" s="16">
        <v>-117</v>
      </c>
      <c r="Q368" s="16">
        <v>-116</v>
      </c>
      <c r="R368" s="16">
        <v>-58</v>
      </c>
      <c r="S368" s="16">
        <v>8</v>
      </c>
      <c r="T368" s="16">
        <v>62</v>
      </c>
      <c r="U368" s="16">
        <v>96</v>
      </c>
      <c r="V368" s="16">
        <v>118</v>
      </c>
      <c r="W368" s="16">
        <v>132</v>
      </c>
      <c r="X368" s="16">
        <v>140</v>
      </c>
      <c r="Y368" s="17">
        <v>136</v>
      </c>
      <c r="Z368" s="19">
        <f t="shared" si="21"/>
        <v>905</v>
      </c>
      <c r="AA368" s="19">
        <f t="shared" si="20"/>
        <v>37.708333333333336</v>
      </c>
    </row>
    <row r="369" spans="1:28" x14ac:dyDescent="0.25">
      <c r="A369" s="22">
        <v>41263</v>
      </c>
      <c r="B369" s="26">
        <v>112</v>
      </c>
      <c r="C369" s="16">
        <v>72</v>
      </c>
      <c r="D369" s="16">
        <v>32</v>
      </c>
      <c r="E369" s="16">
        <v>0</v>
      </c>
      <c r="F369" s="16">
        <v>-16</v>
      </c>
      <c r="G369" s="16">
        <v>2</v>
      </c>
      <c r="H369" s="16">
        <v>38</v>
      </c>
      <c r="I369" s="16">
        <v>68</v>
      </c>
      <c r="J369" s="16">
        <v>82</v>
      </c>
      <c r="K369" s="16">
        <v>88</v>
      </c>
      <c r="L369" s="16">
        <v>72</v>
      </c>
      <c r="M369" s="16">
        <v>36</v>
      </c>
      <c r="N369" s="16">
        <v>-4</v>
      </c>
      <c r="O369" s="16">
        <v>-46</v>
      </c>
      <c r="P369" s="16">
        <v>-80</v>
      </c>
      <c r="Q369" s="16">
        <v>-98</v>
      </c>
      <c r="R369" s="16">
        <v>-80</v>
      </c>
      <c r="S369" s="16">
        <v>-28</v>
      </c>
      <c r="T369" s="16">
        <v>26</v>
      </c>
      <c r="U369" s="16">
        <v>72</v>
      </c>
      <c r="V369" s="16">
        <v>100</v>
      </c>
      <c r="W369" s="16">
        <v>114</v>
      </c>
      <c r="X369" s="16">
        <v>122</v>
      </c>
      <c r="Y369" s="17">
        <v>122</v>
      </c>
      <c r="Z369" s="19">
        <f t="shared" si="21"/>
        <v>806</v>
      </c>
      <c r="AA369" s="19">
        <f t="shared" si="20"/>
        <v>33.583333333333336</v>
      </c>
    </row>
    <row r="370" spans="1:28" x14ac:dyDescent="0.25">
      <c r="A370" s="22">
        <v>41264</v>
      </c>
      <c r="B370" s="26">
        <v>107</v>
      </c>
      <c r="C370" s="16">
        <v>76</v>
      </c>
      <c r="D370" s="16">
        <v>44</v>
      </c>
      <c r="E370" s="16">
        <v>8</v>
      </c>
      <c r="F370" s="16">
        <v>-20</v>
      </c>
      <c r="G370" s="16">
        <v>-34</v>
      </c>
      <c r="H370" s="16">
        <v>-28</v>
      </c>
      <c r="I370" s="16">
        <v>1</v>
      </c>
      <c r="J370" s="16">
        <v>24</v>
      </c>
      <c r="K370" s="16">
        <v>46</v>
      </c>
      <c r="L370" s="16">
        <v>56</v>
      </c>
      <c r="M370" s="16">
        <v>54</v>
      </c>
      <c r="N370" s="16">
        <v>34</v>
      </c>
      <c r="O370" s="16">
        <v>8</v>
      </c>
      <c r="P370" s="16">
        <v>-20</v>
      </c>
      <c r="Q370" s="16">
        <v>-38</v>
      </c>
      <c r="R370" s="16">
        <v>-40</v>
      </c>
      <c r="S370" s="16">
        <v>-24</v>
      </c>
      <c r="T370" s="16">
        <v>12</v>
      </c>
      <c r="U370" s="16">
        <v>48</v>
      </c>
      <c r="V370" s="16">
        <v>84</v>
      </c>
      <c r="W370" s="16">
        <v>103</v>
      </c>
      <c r="X370" s="16">
        <v>116</v>
      </c>
      <c r="Y370" s="17">
        <v>119</v>
      </c>
      <c r="Z370" s="19">
        <f t="shared" si="21"/>
        <v>736</v>
      </c>
      <c r="AA370" s="19">
        <f t="shared" si="20"/>
        <v>30.666666666666668</v>
      </c>
    </row>
    <row r="371" spans="1:28" x14ac:dyDescent="0.25">
      <c r="A371" s="22">
        <v>41265</v>
      </c>
      <c r="B371" s="26">
        <v>112</v>
      </c>
      <c r="C371" s="16">
        <v>86</v>
      </c>
      <c r="D371" s="16">
        <v>56</v>
      </c>
      <c r="E371" s="16">
        <v>20</v>
      </c>
      <c r="F371" s="16">
        <v>-12</v>
      </c>
      <c r="G371" s="16">
        <v>-38</v>
      </c>
      <c r="H371" s="16">
        <v>-54</v>
      </c>
      <c r="I371" s="16">
        <v>-52</v>
      </c>
      <c r="J371" s="16">
        <v>-28</v>
      </c>
      <c r="K371" s="16">
        <v>6</v>
      </c>
      <c r="L371" s="16">
        <v>34</v>
      </c>
      <c r="M371" s="16">
        <v>53</v>
      </c>
      <c r="N371" s="16">
        <v>59</v>
      </c>
      <c r="O371" s="16">
        <v>52</v>
      </c>
      <c r="P371" s="16">
        <v>44</v>
      </c>
      <c r="Q371" s="16">
        <v>30</v>
      </c>
      <c r="R371" s="16">
        <v>19</v>
      </c>
      <c r="S371" s="16">
        <v>23</v>
      </c>
      <c r="T371" s="16">
        <v>34</v>
      </c>
      <c r="U371" s="16">
        <v>51</v>
      </c>
      <c r="V371" s="16">
        <v>71</v>
      </c>
      <c r="W371" s="16">
        <v>90</v>
      </c>
      <c r="X371" s="16">
        <v>104</v>
      </c>
      <c r="Y371" s="17">
        <v>114</v>
      </c>
      <c r="Z371" s="19">
        <f t="shared" si="21"/>
        <v>874</v>
      </c>
      <c r="AA371" s="19">
        <f t="shared" si="20"/>
        <v>36.416666666666664</v>
      </c>
    </row>
    <row r="372" spans="1:28" x14ac:dyDescent="0.25">
      <c r="A372" s="22">
        <v>41266</v>
      </c>
      <c r="B372" s="26">
        <v>117</v>
      </c>
      <c r="C372" s="16">
        <v>112</v>
      </c>
      <c r="D372" s="16">
        <v>90</v>
      </c>
      <c r="E372" s="16">
        <v>56</v>
      </c>
      <c r="F372" s="16">
        <v>18</v>
      </c>
      <c r="G372" s="16">
        <v>-20</v>
      </c>
      <c r="H372" s="16">
        <v>-53</v>
      </c>
      <c r="I372" s="16">
        <v>-74</v>
      </c>
      <c r="J372" s="16">
        <v>-67</v>
      </c>
      <c r="K372" s="16">
        <v>-34</v>
      </c>
      <c r="L372" s="16">
        <v>6</v>
      </c>
      <c r="M372" s="16">
        <v>38</v>
      </c>
      <c r="N372" s="16">
        <v>60</v>
      </c>
      <c r="O372" s="16">
        <v>72</v>
      </c>
      <c r="P372" s="16">
        <v>74</v>
      </c>
      <c r="Q372" s="16">
        <v>75</v>
      </c>
      <c r="R372" s="16">
        <v>73</v>
      </c>
      <c r="S372" s="16">
        <v>66</v>
      </c>
      <c r="T372" s="16">
        <v>63</v>
      </c>
      <c r="U372" s="16">
        <v>60</v>
      </c>
      <c r="V372" s="16">
        <v>64</v>
      </c>
      <c r="W372" s="16">
        <v>82</v>
      </c>
      <c r="X372" s="16">
        <v>98</v>
      </c>
      <c r="Y372" s="17">
        <v>108</v>
      </c>
      <c r="Z372" s="19">
        <f t="shared" si="21"/>
        <v>1084</v>
      </c>
      <c r="AA372" s="19">
        <f t="shared" si="20"/>
        <v>45.166666666666664</v>
      </c>
    </row>
    <row r="373" spans="1:28" x14ac:dyDescent="0.25">
      <c r="A373" s="22">
        <v>41267</v>
      </c>
      <c r="B373" s="26">
        <v>116</v>
      </c>
      <c r="C373" s="16">
        <v>120</v>
      </c>
      <c r="D373" s="16">
        <v>112</v>
      </c>
      <c r="E373" s="16">
        <v>84</v>
      </c>
      <c r="F373" s="16">
        <v>50</v>
      </c>
      <c r="G373" s="16">
        <v>12</v>
      </c>
      <c r="H373" s="16">
        <v>-30</v>
      </c>
      <c r="I373" s="16">
        <v>-65</v>
      </c>
      <c r="J373" s="16">
        <v>-84</v>
      </c>
      <c r="K373" s="16">
        <v>-78</v>
      </c>
      <c r="L373" s="16">
        <v>-36</v>
      </c>
      <c r="M373" s="16">
        <v>16</v>
      </c>
      <c r="N373" s="16">
        <v>58</v>
      </c>
      <c r="O373" s="16">
        <v>84</v>
      </c>
      <c r="P373" s="16">
        <v>98</v>
      </c>
      <c r="Q373" s="16">
        <v>104</v>
      </c>
      <c r="R373" s="16">
        <v>105</v>
      </c>
      <c r="S373" s="16">
        <v>102</v>
      </c>
      <c r="T373" s="16">
        <v>92</v>
      </c>
      <c r="U373" s="16">
        <v>83</v>
      </c>
      <c r="V373" s="16">
        <v>76</v>
      </c>
      <c r="W373" s="16">
        <v>78</v>
      </c>
      <c r="X373" s="16">
        <v>90</v>
      </c>
      <c r="Y373" s="17">
        <v>104</v>
      </c>
      <c r="Z373" s="19">
        <f t="shared" si="21"/>
        <v>1291</v>
      </c>
      <c r="AA373" s="19">
        <f t="shared" si="20"/>
        <v>53.791666666666664</v>
      </c>
    </row>
    <row r="374" spans="1:28" x14ac:dyDescent="0.25">
      <c r="A374" s="22">
        <v>41268</v>
      </c>
      <c r="B374" s="26">
        <v>114</v>
      </c>
      <c r="C374" s="16">
        <v>122</v>
      </c>
      <c r="D374" s="16">
        <v>123</v>
      </c>
      <c r="E374" s="16">
        <v>102</v>
      </c>
      <c r="F374" s="16">
        <v>66</v>
      </c>
      <c r="G374" s="16">
        <v>24</v>
      </c>
      <c r="H374" s="16">
        <v>-22</v>
      </c>
      <c r="I374" s="16">
        <v>-61</v>
      </c>
      <c r="J374" s="16">
        <v>-95</v>
      </c>
      <c r="K374" s="16">
        <v>-105</v>
      </c>
      <c r="L374" s="16">
        <v>-76</v>
      </c>
      <c r="M374" s="16">
        <v>-22</v>
      </c>
      <c r="N374" s="16">
        <v>30</v>
      </c>
      <c r="O374" s="16">
        <v>70</v>
      </c>
      <c r="P374" s="16">
        <v>94</v>
      </c>
      <c r="Q374" s="16">
        <v>108</v>
      </c>
      <c r="R374" s="16">
        <v>114</v>
      </c>
      <c r="S374" s="16">
        <v>112</v>
      </c>
      <c r="T374" s="16">
        <v>102</v>
      </c>
      <c r="U374" s="16">
        <v>89</v>
      </c>
      <c r="V374" s="16">
        <v>75</v>
      </c>
      <c r="W374" s="16">
        <v>70</v>
      </c>
      <c r="X374" s="16">
        <v>76</v>
      </c>
      <c r="Y374" s="17">
        <v>92</v>
      </c>
      <c r="Z374" s="19">
        <f t="shared" si="21"/>
        <v>1202</v>
      </c>
      <c r="AA374" s="19">
        <f t="shared" si="20"/>
        <v>50.083333333333336</v>
      </c>
    </row>
    <row r="375" spans="1:28" x14ac:dyDescent="0.25">
      <c r="A375" s="22">
        <v>41269</v>
      </c>
      <c r="B375" s="26">
        <v>107</v>
      </c>
      <c r="C375" s="16">
        <v>116</v>
      </c>
      <c r="D375" s="16">
        <v>121</v>
      </c>
      <c r="E375" s="16">
        <v>110</v>
      </c>
      <c r="F375" s="16">
        <v>76</v>
      </c>
      <c r="G375" s="16">
        <v>30</v>
      </c>
      <c r="H375" s="16">
        <v>-12</v>
      </c>
      <c r="I375" s="16">
        <v>-58</v>
      </c>
      <c r="J375" s="16">
        <v>-94</v>
      </c>
      <c r="K375" s="16">
        <v>-118</v>
      </c>
      <c r="L375" s="16">
        <v>-122</v>
      </c>
      <c r="M375" s="16">
        <v>-72</v>
      </c>
      <c r="N375" s="16">
        <v>-10</v>
      </c>
      <c r="O375" s="16">
        <v>44</v>
      </c>
      <c r="P375" s="16">
        <v>84</v>
      </c>
      <c r="Q375" s="16">
        <v>104</v>
      </c>
      <c r="R375" s="16">
        <v>116</v>
      </c>
      <c r="S375" s="16">
        <v>122</v>
      </c>
      <c r="T375" s="16">
        <v>116</v>
      </c>
      <c r="U375" s="16">
        <v>100</v>
      </c>
      <c r="V375" s="16">
        <v>78</v>
      </c>
      <c r="W375" s="16">
        <v>64</v>
      </c>
      <c r="X375" s="16">
        <v>62</v>
      </c>
      <c r="Y375" s="17">
        <v>78</v>
      </c>
      <c r="Z375" s="19">
        <f t="shared" si="21"/>
        <v>1042</v>
      </c>
      <c r="AA375" s="19">
        <f t="shared" si="20"/>
        <v>43.416666666666664</v>
      </c>
    </row>
    <row r="376" spans="1:28" x14ac:dyDescent="0.25">
      <c r="A376" s="22">
        <v>41270</v>
      </c>
      <c r="B376" s="26">
        <v>98</v>
      </c>
      <c r="C376" s="16">
        <v>114</v>
      </c>
      <c r="D376" s="16">
        <v>124</v>
      </c>
      <c r="E376" s="16">
        <v>127</v>
      </c>
      <c r="F376" s="16">
        <v>110</v>
      </c>
      <c r="G376" s="16">
        <v>68</v>
      </c>
      <c r="H376" s="16">
        <v>20</v>
      </c>
      <c r="I376" s="16">
        <v>-33</v>
      </c>
      <c r="J376" s="16">
        <v>-72</v>
      </c>
      <c r="K376" s="16">
        <v>-110</v>
      </c>
      <c r="L376" s="16">
        <v>-132</v>
      </c>
      <c r="M376" s="16">
        <v>-118</v>
      </c>
      <c r="N376" s="16">
        <v>-46</v>
      </c>
      <c r="O376" s="16">
        <v>22</v>
      </c>
      <c r="P376" s="16">
        <v>70</v>
      </c>
      <c r="Q376" s="16">
        <v>98</v>
      </c>
      <c r="R376" s="16">
        <v>116</v>
      </c>
      <c r="S376" s="16">
        <v>126</v>
      </c>
      <c r="T376" s="16">
        <v>128</v>
      </c>
      <c r="U376" s="16">
        <v>114</v>
      </c>
      <c r="V376" s="16">
        <v>88</v>
      </c>
      <c r="W376" s="16">
        <v>66</v>
      </c>
      <c r="X376" s="16">
        <v>55</v>
      </c>
      <c r="Y376" s="17">
        <v>64</v>
      </c>
      <c r="Z376" s="19">
        <f t="shared" si="21"/>
        <v>1097</v>
      </c>
      <c r="AA376" s="19">
        <f t="shared" si="20"/>
        <v>45.708333333333336</v>
      </c>
    </row>
    <row r="377" spans="1:28" x14ac:dyDescent="0.25">
      <c r="A377" s="22">
        <v>41271</v>
      </c>
      <c r="B377" s="26">
        <v>90</v>
      </c>
      <c r="C377" s="16">
        <v>112</v>
      </c>
      <c r="D377" s="16">
        <v>126</v>
      </c>
      <c r="E377" s="16">
        <v>134</v>
      </c>
      <c r="F377" s="16">
        <v>128</v>
      </c>
      <c r="G377" s="16">
        <v>98</v>
      </c>
      <c r="H377" s="16">
        <v>46</v>
      </c>
      <c r="I377" s="16">
        <v>0</v>
      </c>
      <c r="J377" s="16">
        <v>-44</v>
      </c>
      <c r="K377" s="16">
        <v>-90</v>
      </c>
      <c r="L377" s="16">
        <v>-124</v>
      </c>
      <c r="M377" s="16">
        <v>-137</v>
      </c>
      <c r="N377" s="16">
        <v>-86</v>
      </c>
      <c r="O377" s="16">
        <v>-6</v>
      </c>
      <c r="P377" s="16">
        <v>52</v>
      </c>
      <c r="Q377" s="16">
        <v>90</v>
      </c>
      <c r="R377" s="16">
        <v>112</v>
      </c>
      <c r="S377" s="16">
        <v>124</v>
      </c>
      <c r="T377" s="16">
        <v>128</v>
      </c>
      <c r="U377" s="16">
        <v>117</v>
      </c>
      <c r="V377" s="16">
        <v>94</v>
      </c>
      <c r="W377" s="16">
        <v>66</v>
      </c>
      <c r="X377" s="16">
        <v>44</v>
      </c>
      <c r="Y377" s="17">
        <v>40</v>
      </c>
      <c r="Z377" s="19">
        <f t="shared" si="21"/>
        <v>1114</v>
      </c>
      <c r="AA377" s="19">
        <f t="shared" si="20"/>
        <v>46.416666666666664</v>
      </c>
    </row>
    <row r="378" spans="1:28" x14ac:dyDescent="0.25">
      <c r="A378" s="22">
        <v>41272</v>
      </c>
      <c r="B378" s="26">
        <v>68</v>
      </c>
      <c r="C378" s="16">
        <v>98</v>
      </c>
      <c r="D378" s="16">
        <v>120</v>
      </c>
      <c r="E378" s="16">
        <v>134</v>
      </c>
      <c r="F378" s="16">
        <v>138</v>
      </c>
      <c r="G378" s="16">
        <v>124</v>
      </c>
      <c r="H378" s="16">
        <v>84</v>
      </c>
      <c r="I378" s="16">
        <v>38</v>
      </c>
      <c r="J378" s="16">
        <v>-8</v>
      </c>
      <c r="K378" s="16">
        <v>-54</v>
      </c>
      <c r="L378" s="16">
        <v>-100</v>
      </c>
      <c r="M378" s="16">
        <v>-132</v>
      </c>
      <c r="N378" s="16">
        <v>-135</v>
      </c>
      <c r="O378" s="16">
        <v>-62</v>
      </c>
      <c r="P378" s="16">
        <v>14</v>
      </c>
      <c r="Q378" s="16">
        <v>68</v>
      </c>
      <c r="R378" s="16">
        <v>98</v>
      </c>
      <c r="S378" s="16">
        <v>116</v>
      </c>
      <c r="T378" s="16">
        <v>126</v>
      </c>
      <c r="U378" s="16">
        <v>125</v>
      </c>
      <c r="V378" s="16">
        <v>106</v>
      </c>
      <c r="W378" s="16">
        <v>74</v>
      </c>
      <c r="X378" s="16">
        <v>48</v>
      </c>
      <c r="Y378" s="17">
        <v>30</v>
      </c>
      <c r="Z378" s="19">
        <f t="shared" si="21"/>
        <v>1118</v>
      </c>
      <c r="AA378" s="19">
        <f t="shared" si="20"/>
        <v>46.583333333333336</v>
      </c>
    </row>
    <row r="379" spans="1:28" x14ac:dyDescent="0.25">
      <c r="A379" s="22">
        <v>41273</v>
      </c>
      <c r="B379" s="26">
        <v>40</v>
      </c>
      <c r="C379" s="16">
        <v>76</v>
      </c>
      <c r="D379" s="16">
        <v>102</v>
      </c>
      <c r="E379" s="16">
        <v>120</v>
      </c>
      <c r="F379" s="16">
        <v>132</v>
      </c>
      <c r="G379" s="16">
        <v>133</v>
      </c>
      <c r="H379" s="16">
        <v>111</v>
      </c>
      <c r="I379" s="16">
        <v>65</v>
      </c>
      <c r="J379" s="16">
        <v>4</v>
      </c>
      <c r="K379" s="16">
        <v>-40</v>
      </c>
      <c r="L379" s="16">
        <v>-80</v>
      </c>
      <c r="M379" s="16">
        <v>-118</v>
      </c>
      <c r="N379" s="16">
        <v>-142</v>
      </c>
      <c r="O379" s="16">
        <v>-100</v>
      </c>
      <c r="P379" s="16">
        <v>-14</v>
      </c>
      <c r="Q379" s="16">
        <v>54</v>
      </c>
      <c r="R379" s="16">
        <v>92</v>
      </c>
      <c r="S379" s="16">
        <v>114</v>
      </c>
      <c r="T379" s="16">
        <v>127</v>
      </c>
      <c r="U379" s="16">
        <v>131</v>
      </c>
      <c r="V379" s="16">
        <v>116</v>
      </c>
      <c r="W379" s="16">
        <v>90</v>
      </c>
      <c r="X379" s="16">
        <v>64</v>
      </c>
      <c r="Y379" s="17">
        <v>42</v>
      </c>
      <c r="Z379" s="19">
        <f t="shared" si="21"/>
        <v>1119</v>
      </c>
      <c r="AA379" s="19">
        <f t="shared" si="20"/>
        <v>46.625</v>
      </c>
    </row>
    <row r="380" spans="1:28" x14ac:dyDescent="0.25">
      <c r="A380" s="57">
        <v>41274</v>
      </c>
      <c r="B380" s="58">
        <v>33</v>
      </c>
      <c r="C380" s="59">
        <v>52</v>
      </c>
      <c r="D380" s="59">
        <v>88</v>
      </c>
      <c r="E380" s="59">
        <v>114</v>
      </c>
      <c r="F380" s="59">
        <v>133</v>
      </c>
      <c r="G380" s="59">
        <v>139</v>
      </c>
      <c r="H380" s="59">
        <v>130</v>
      </c>
      <c r="I380" s="59">
        <v>100</v>
      </c>
      <c r="J380" s="59">
        <v>46</v>
      </c>
      <c r="K380" s="59">
        <v>-2</v>
      </c>
      <c r="L380" s="59">
        <v>-46</v>
      </c>
      <c r="M380" s="59">
        <v>-86</v>
      </c>
      <c r="N380" s="59">
        <v>-116</v>
      </c>
      <c r="O380" s="59">
        <v>-110</v>
      </c>
      <c r="P380" s="59">
        <v>-42</v>
      </c>
      <c r="Q380" s="59">
        <v>36</v>
      </c>
      <c r="R380" s="59">
        <v>88</v>
      </c>
      <c r="S380" s="59">
        <v>111</v>
      </c>
      <c r="T380" s="59">
        <v>128</v>
      </c>
      <c r="U380" s="59">
        <v>137</v>
      </c>
      <c r="V380" s="59">
        <v>139</v>
      </c>
      <c r="W380" s="59">
        <v>120</v>
      </c>
      <c r="X380" s="59">
        <v>92</v>
      </c>
      <c r="Y380" s="60">
        <v>62</v>
      </c>
      <c r="Z380" s="61">
        <f>SUM(B380:Y380)</f>
        <v>1346</v>
      </c>
      <c r="AA380" s="61">
        <f>AVERAGE(B380:Y380)</f>
        <v>56.083333333333336</v>
      </c>
    </row>
    <row r="382" spans="1:28" x14ac:dyDescent="0.25">
      <c r="AB382" s="1">
        <f>MAX(B4:Y380)</f>
        <v>162</v>
      </c>
    </row>
  </sheetData>
  <mergeCells count="1">
    <mergeCell ref="A1:AA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1"/>
  <sheetViews>
    <sheetView topLeftCell="A356" workbookViewId="0">
      <selection activeCell="AB381" sqref="AB381"/>
    </sheetView>
  </sheetViews>
  <sheetFormatPr defaultRowHeight="13.2" x14ac:dyDescent="0.25"/>
  <cols>
    <col min="1" max="1" width="11.109375" style="72" customWidth="1"/>
    <col min="2" max="25" width="4.6640625" style="1" customWidth="1"/>
    <col min="26" max="26" width="5.6640625" style="25" customWidth="1"/>
    <col min="27" max="27" width="9.88671875" style="1" customWidth="1"/>
  </cols>
  <sheetData>
    <row r="1" spans="1:27" ht="39.9" customHeight="1" x14ac:dyDescent="0.25">
      <c r="A1" s="80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</row>
    <row r="2" spans="1:27" ht="20.100000000000001" customHeight="1" x14ac:dyDescent="0.25">
      <c r="A2" s="65" t="s">
        <v>6</v>
      </c>
      <c r="B2" s="6"/>
      <c r="C2" s="7"/>
      <c r="D2" s="5"/>
      <c r="F2" s="5" t="s">
        <v>7</v>
      </c>
      <c r="G2" s="9"/>
      <c r="H2" s="8"/>
      <c r="I2" s="10"/>
      <c r="K2" s="5" t="s">
        <v>42</v>
      </c>
      <c r="L2" s="9"/>
      <c r="M2" s="8"/>
      <c r="P2" s="5"/>
      <c r="Q2" s="5" t="s">
        <v>1</v>
      </c>
      <c r="U2" s="11"/>
      <c r="X2" s="11"/>
      <c r="Z2" s="20"/>
      <c r="AA2" s="66" t="s">
        <v>2</v>
      </c>
    </row>
    <row r="3" spans="1:27" ht="24.9" customHeight="1" x14ac:dyDescent="0.25">
      <c r="A3" s="67" t="s">
        <v>38</v>
      </c>
      <c r="B3" s="2">
        <v>0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3">
        <v>9</v>
      </c>
      <c r="L3" s="3">
        <v>10</v>
      </c>
      <c r="M3" s="3">
        <v>11</v>
      </c>
      <c r="N3" s="3">
        <v>12</v>
      </c>
      <c r="O3" s="3">
        <v>13</v>
      </c>
      <c r="P3" s="3">
        <v>14</v>
      </c>
      <c r="Q3" s="3">
        <v>15</v>
      </c>
      <c r="R3" s="3">
        <v>16</v>
      </c>
      <c r="S3" s="3">
        <v>17</v>
      </c>
      <c r="T3" s="3">
        <v>18</v>
      </c>
      <c r="U3" s="3">
        <v>19</v>
      </c>
      <c r="V3" s="3">
        <v>20</v>
      </c>
      <c r="W3" s="3">
        <v>21</v>
      </c>
      <c r="X3" s="3">
        <v>22</v>
      </c>
      <c r="Y3" s="4">
        <v>23</v>
      </c>
      <c r="Z3" s="68" t="s">
        <v>39</v>
      </c>
      <c r="AA3" s="68" t="s">
        <v>40</v>
      </c>
    </row>
    <row r="4" spans="1:27" ht="15" customHeight="1" x14ac:dyDescent="0.25">
      <c r="A4" s="21">
        <v>41275</v>
      </c>
      <c r="B4" s="32">
        <v>40</v>
      </c>
      <c r="C4" s="33">
        <v>42</v>
      </c>
      <c r="D4" s="33">
        <v>68</v>
      </c>
      <c r="E4" s="33">
        <v>100</v>
      </c>
      <c r="F4" s="33">
        <v>122</v>
      </c>
      <c r="G4" s="33">
        <v>136</v>
      </c>
      <c r="H4" s="33">
        <v>139</v>
      </c>
      <c r="I4" s="33">
        <v>123</v>
      </c>
      <c r="J4" s="33">
        <v>70</v>
      </c>
      <c r="K4" s="33">
        <v>28</v>
      </c>
      <c r="L4" s="33">
        <v>-20</v>
      </c>
      <c r="M4" s="33">
        <v>-63</v>
      </c>
      <c r="N4" s="33">
        <v>-102</v>
      </c>
      <c r="O4" s="33">
        <v>-116</v>
      </c>
      <c r="P4" s="33">
        <v>-62</v>
      </c>
      <c r="Q4" s="33">
        <v>10</v>
      </c>
      <c r="R4" s="33">
        <v>70</v>
      </c>
      <c r="S4" s="33">
        <v>100</v>
      </c>
      <c r="T4" s="33">
        <v>119</v>
      </c>
      <c r="U4" s="33">
        <v>130</v>
      </c>
      <c r="V4" s="33">
        <v>134</v>
      </c>
      <c r="W4" s="33">
        <v>122</v>
      </c>
      <c r="X4" s="33">
        <v>94</v>
      </c>
      <c r="Y4" s="34">
        <v>54</v>
      </c>
      <c r="Z4" s="35">
        <f t="shared" ref="Z4:Z43" si="0">SUM(B4:Y4)</f>
        <v>1338</v>
      </c>
      <c r="AA4" s="35">
        <f>AVERAGE(B4:Y4)</f>
        <v>55.75</v>
      </c>
    </row>
    <row r="5" spans="1:27" ht="15" customHeight="1" x14ac:dyDescent="0.25">
      <c r="A5" s="22">
        <f>A4+1</f>
        <v>41276</v>
      </c>
      <c r="B5" s="26">
        <v>24</v>
      </c>
      <c r="C5" s="16">
        <v>14</v>
      </c>
      <c r="D5" s="16">
        <v>42</v>
      </c>
      <c r="E5" s="16">
        <v>80</v>
      </c>
      <c r="F5" s="16">
        <v>104</v>
      </c>
      <c r="G5" s="16">
        <v>120</v>
      </c>
      <c r="H5" s="16">
        <v>125</v>
      </c>
      <c r="I5" s="16">
        <v>116</v>
      </c>
      <c r="J5" s="16">
        <v>82</v>
      </c>
      <c r="K5" s="16">
        <v>36</v>
      </c>
      <c r="L5" s="16">
        <v>-10</v>
      </c>
      <c r="M5" s="16">
        <v>-52</v>
      </c>
      <c r="N5" s="16">
        <v>-94</v>
      </c>
      <c r="O5" s="16">
        <v>-118</v>
      </c>
      <c r="P5" s="16">
        <v>-108</v>
      </c>
      <c r="Q5" s="16">
        <v>-36</v>
      </c>
      <c r="R5" s="16">
        <v>36</v>
      </c>
      <c r="S5" s="16">
        <v>82</v>
      </c>
      <c r="T5" s="16">
        <v>106</v>
      </c>
      <c r="U5" s="16">
        <v>122</v>
      </c>
      <c r="V5" s="16">
        <v>129</v>
      </c>
      <c r="W5" s="16">
        <v>124</v>
      </c>
      <c r="X5" s="16">
        <v>98</v>
      </c>
      <c r="Y5" s="17">
        <v>64</v>
      </c>
      <c r="Z5" s="19">
        <f t="shared" si="0"/>
        <v>1086</v>
      </c>
      <c r="AA5" s="19">
        <f>AVERAGE(B5:Y5)</f>
        <v>45.25</v>
      </c>
    </row>
    <row r="6" spans="1:27" ht="15" customHeight="1" x14ac:dyDescent="0.25">
      <c r="A6" s="22">
        <f t="shared" ref="A6:A34" si="1">A5+1</f>
        <v>41277</v>
      </c>
      <c r="B6" s="26">
        <v>28</v>
      </c>
      <c r="C6" s="16">
        <v>2</v>
      </c>
      <c r="D6" s="16">
        <v>2</v>
      </c>
      <c r="E6" s="16">
        <v>26</v>
      </c>
      <c r="F6" s="16">
        <v>64</v>
      </c>
      <c r="G6" s="16">
        <v>90</v>
      </c>
      <c r="H6" s="16">
        <v>105</v>
      </c>
      <c r="I6" s="16">
        <v>110</v>
      </c>
      <c r="J6" s="16">
        <v>96</v>
      </c>
      <c r="K6" s="16">
        <v>58</v>
      </c>
      <c r="L6" s="16">
        <v>10</v>
      </c>
      <c r="M6" s="16">
        <v>-36</v>
      </c>
      <c r="N6" s="16">
        <v>-80</v>
      </c>
      <c r="O6" s="16">
        <v>-112</v>
      </c>
      <c r="P6" s="16">
        <v>-116</v>
      </c>
      <c r="Q6" s="16">
        <v>-68</v>
      </c>
      <c r="R6" s="16">
        <v>0</v>
      </c>
      <c r="S6" s="16">
        <v>56</v>
      </c>
      <c r="T6" s="16">
        <v>92</v>
      </c>
      <c r="U6" s="16">
        <v>112</v>
      </c>
      <c r="V6" s="16">
        <v>124</v>
      </c>
      <c r="W6" s="16">
        <v>129</v>
      </c>
      <c r="X6" s="16">
        <v>122</v>
      </c>
      <c r="Y6" s="17">
        <v>94</v>
      </c>
      <c r="Z6" s="19">
        <f t="shared" si="0"/>
        <v>908</v>
      </c>
      <c r="AA6" s="19">
        <f t="shared" ref="AA6:AA68" si="2">AVERAGE(B6:Y6)</f>
        <v>37.833333333333336</v>
      </c>
    </row>
    <row r="7" spans="1:27" ht="15" customHeight="1" x14ac:dyDescent="0.25">
      <c r="A7" s="22">
        <f t="shared" si="1"/>
        <v>41278</v>
      </c>
      <c r="B7" s="26">
        <v>54</v>
      </c>
      <c r="C7" s="16">
        <v>14</v>
      </c>
      <c r="D7" s="16">
        <v>-10</v>
      </c>
      <c r="E7" s="16">
        <v>-12</v>
      </c>
      <c r="F7" s="16">
        <v>12</v>
      </c>
      <c r="G7" s="16">
        <v>50</v>
      </c>
      <c r="H7" s="16">
        <v>80</v>
      </c>
      <c r="I7" s="16">
        <v>95</v>
      </c>
      <c r="J7" s="16">
        <v>99</v>
      </c>
      <c r="K7" s="16">
        <v>82</v>
      </c>
      <c r="L7" s="16">
        <v>48</v>
      </c>
      <c r="M7" s="16">
        <v>4</v>
      </c>
      <c r="N7" s="16">
        <v>-42</v>
      </c>
      <c r="O7" s="16">
        <v>-80</v>
      </c>
      <c r="P7" s="16">
        <v>-100</v>
      </c>
      <c r="Q7" s="16">
        <v>-80</v>
      </c>
      <c r="R7" s="16">
        <v>-30</v>
      </c>
      <c r="S7" s="16">
        <v>30</v>
      </c>
      <c r="T7" s="16">
        <v>76</v>
      </c>
      <c r="U7" s="16">
        <v>100</v>
      </c>
      <c r="V7" s="16">
        <v>119</v>
      </c>
      <c r="W7" s="16">
        <v>128</v>
      </c>
      <c r="X7" s="16">
        <v>127</v>
      </c>
      <c r="Y7" s="17">
        <v>106</v>
      </c>
      <c r="Z7" s="19">
        <f t="shared" si="0"/>
        <v>870</v>
      </c>
      <c r="AA7" s="19">
        <f t="shared" si="2"/>
        <v>36.25</v>
      </c>
    </row>
    <row r="8" spans="1:27" ht="15" customHeight="1" x14ac:dyDescent="0.25">
      <c r="A8" s="22">
        <f t="shared" si="1"/>
        <v>41279</v>
      </c>
      <c r="B8" s="26">
        <v>70</v>
      </c>
      <c r="C8" s="16">
        <v>32</v>
      </c>
      <c r="D8" s="16">
        <v>-6</v>
      </c>
      <c r="E8" s="16">
        <v>-30</v>
      </c>
      <c r="F8" s="16">
        <v>-32</v>
      </c>
      <c r="G8" s="16">
        <v>-10</v>
      </c>
      <c r="H8" s="16">
        <v>22</v>
      </c>
      <c r="I8" s="16">
        <v>60</v>
      </c>
      <c r="J8" s="16">
        <v>78</v>
      </c>
      <c r="K8" s="16">
        <v>83</v>
      </c>
      <c r="L8" s="16">
        <v>74</v>
      </c>
      <c r="M8" s="16">
        <v>46</v>
      </c>
      <c r="N8" s="16">
        <v>10</v>
      </c>
      <c r="O8" s="16">
        <v>-28</v>
      </c>
      <c r="P8" s="16">
        <v>-60</v>
      </c>
      <c r="Q8" s="16">
        <v>-72</v>
      </c>
      <c r="R8" s="16">
        <v>-52</v>
      </c>
      <c r="S8" s="16">
        <v>-8</v>
      </c>
      <c r="T8" s="16">
        <v>44</v>
      </c>
      <c r="U8" s="16">
        <v>80</v>
      </c>
      <c r="V8" s="16">
        <v>102</v>
      </c>
      <c r="W8" s="16">
        <v>116</v>
      </c>
      <c r="X8" s="16">
        <v>122</v>
      </c>
      <c r="Y8" s="17">
        <v>114</v>
      </c>
      <c r="Z8" s="19">
        <f t="shared" si="0"/>
        <v>755</v>
      </c>
      <c r="AA8" s="19">
        <f t="shared" si="2"/>
        <v>31.458333333333332</v>
      </c>
    </row>
    <row r="9" spans="1:27" ht="15" customHeight="1" x14ac:dyDescent="0.25">
      <c r="A9" s="22">
        <f t="shared" si="1"/>
        <v>41280</v>
      </c>
      <c r="B9" s="26">
        <v>86</v>
      </c>
      <c r="C9" s="16">
        <v>50</v>
      </c>
      <c r="D9" s="16">
        <v>8</v>
      </c>
      <c r="E9" s="16">
        <v>-30</v>
      </c>
      <c r="F9" s="16">
        <v>-58</v>
      </c>
      <c r="G9" s="16">
        <v>-71</v>
      </c>
      <c r="H9" s="16">
        <v>-58</v>
      </c>
      <c r="I9" s="16">
        <v>-12</v>
      </c>
      <c r="J9" s="16">
        <v>22</v>
      </c>
      <c r="K9" s="16">
        <v>52</v>
      </c>
      <c r="L9" s="16">
        <v>66</v>
      </c>
      <c r="M9" s="16">
        <v>62</v>
      </c>
      <c r="N9" s="16">
        <v>44</v>
      </c>
      <c r="O9" s="16">
        <v>18</v>
      </c>
      <c r="P9" s="16">
        <v>-6</v>
      </c>
      <c r="Q9" s="16">
        <v>-24</v>
      </c>
      <c r="R9" s="16">
        <v>-32</v>
      </c>
      <c r="S9" s="16">
        <v>-14</v>
      </c>
      <c r="T9" s="16">
        <v>16</v>
      </c>
      <c r="U9" s="16">
        <v>50</v>
      </c>
      <c r="V9" s="16">
        <v>88</v>
      </c>
      <c r="W9" s="16">
        <v>110</v>
      </c>
      <c r="X9" s="16">
        <v>122</v>
      </c>
      <c r="Y9" s="17">
        <v>128</v>
      </c>
      <c r="Z9" s="19">
        <f t="shared" si="0"/>
        <v>617</v>
      </c>
      <c r="AA9" s="19">
        <f t="shared" si="2"/>
        <v>25.708333333333332</v>
      </c>
    </row>
    <row r="10" spans="1:27" ht="15" customHeight="1" x14ac:dyDescent="0.25">
      <c r="A10" s="22">
        <f t="shared" si="1"/>
        <v>41281</v>
      </c>
      <c r="B10" s="26">
        <v>120</v>
      </c>
      <c r="C10" s="16">
        <v>90</v>
      </c>
      <c r="D10" s="16">
        <v>52</v>
      </c>
      <c r="E10" s="16">
        <v>8</v>
      </c>
      <c r="F10" s="16">
        <v>-28</v>
      </c>
      <c r="G10" s="16">
        <v>-64</v>
      </c>
      <c r="H10" s="16">
        <v>-88</v>
      </c>
      <c r="I10" s="16">
        <v>-66</v>
      </c>
      <c r="J10" s="16">
        <v>-28</v>
      </c>
      <c r="K10" s="16">
        <v>12</v>
      </c>
      <c r="L10" s="16">
        <v>48</v>
      </c>
      <c r="M10" s="16">
        <v>74</v>
      </c>
      <c r="N10" s="16">
        <v>86</v>
      </c>
      <c r="O10" s="16">
        <v>82</v>
      </c>
      <c r="P10" s="16">
        <v>66</v>
      </c>
      <c r="Q10" s="16">
        <v>40</v>
      </c>
      <c r="R10" s="16">
        <v>14</v>
      </c>
      <c r="S10" s="16">
        <v>6</v>
      </c>
      <c r="T10" s="16">
        <v>18</v>
      </c>
      <c r="U10" s="16">
        <v>42</v>
      </c>
      <c r="V10" s="16">
        <v>74</v>
      </c>
      <c r="W10" s="16">
        <v>98</v>
      </c>
      <c r="X10" s="16">
        <v>114</v>
      </c>
      <c r="Y10" s="17">
        <v>120</v>
      </c>
      <c r="Z10" s="19">
        <f t="shared" si="0"/>
        <v>890</v>
      </c>
      <c r="AA10" s="19">
        <f t="shared" si="2"/>
        <v>37.083333333333336</v>
      </c>
    </row>
    <row r="11" spans="1:27" ht="15" customHeight="1" x14ac:dyDescent="0.25">
      <c r="A11" s="22">
        <f t="shared" si="1"/>
        <v>41282</v>
      </c>
      <c r="B11" s="26">
        <v>120</v>
      </c>
      <c r="C11" s="16">
        <v>102</v>
      </c>
      <c r="D11" s="16">
        <v>66</v>
      </c>
      <c r="E11" s="16">
        <v>24</v>
      </c>
      <c r="F11" s="16">
        <v>-20</v>
      </c>
      <c r="G11" s="16">
        <v>-63</v>
      </c>
      <c r="H11" s="16">
        <v>-101</v>
      </c>
      <c r="I11" s="16">
        <v>-126</v>
      </c>
      <c r="J11" s="16">
        <v>-116</v>
      </c>
      <c r="K11" s="16">
        <v>-66</v>
      </c>
      <c r="L11" s="16">
        <v>-16</v>
      </c>
      <c r="M11" s="16">
        <v>28</v>
      </c>
      <c r="N11" s="16">
        <v>63</v>
      </c>
      <c r="O11" s="16">
        <v>86</v>
      </c>
      <c r="P11" s="16">
        <v>98</v>
      </c>
      <c r="Q11" s="16">
        <v>100</v>
      </c>
      <c r="R11" s="16">
        <v>86</v>
      </c>
      <c r="S11" s="16">
        <v>70</v>
      </c>
      <c r="T11" s="16">
        <v>55</v>
      </c>
      <c r="U11" s="16">
        <v>43</v>
      </c>
      <c r="V11" s="16">
        <v>50</v>
      </c>
      <c r="W11" s="16">
        <v>74</v>
      </c>
      <c r="X11" s="16">
        <v>95</v>
      </c>
      <c r="Y11" s="17">
        <v>112</v>
      </c>
      <c r="Z11" s="19">
        <f t="shared" si="0"/>
        <v>764</v>
      </c>
      <c r="AA11" s="19">
        <f t="shared" si="2"/>
        <v>31.833333333333332</v>
      </c>
    </row>
    <row r="12" spans="1:27" ht="15" customHeight="1" x14ac:dyDescent="0.25">
      <c r="A12" s="22">
        <f t="shared" si="1"/>
        <v>41283</v>
      </c>
      <c r="B12" s="26">
        <v>123</v>
      </c>
      <c r="C12" s="16">
        <v>124</v>
      </c>
      <c r="D12" s="16">
        <v>104</v>
      </c>
      <c r="E12" s="16">
        <v>64</v>
      </c>
      <c r="F12" s="16">
        <v>18</v>
      </c>
      <c r="G12" s="16">
        <v>-30</v>
      </c>
      <c r="H12" s="16">
        <v>-80</v>
      </c>
      <c r="I12" s="16">
        <v>-113</v>
      </c>
      <c r="J12" s="16">
        <v>-138</v>
      </c>
      <c r="K12" s="16">
        <v>-130</v>
      </c>
      <c r="L12" s="16">
        <v>-64</v>
      </c>
      <c r="M12" s="16">
        <v>-6</v>
      </c>
      <c r="N12" s="16">
        <v>42</v>
      </c>
      <c r="O12" s="16">
        <v>76</v>
      </c>
      <c r="P12" s="16">
        <v>96</v>
      </c>
      <c r="Q12" s="16">
        <v>108</v>
      </c>
      <c r="R12" s="16">
        <v>112</v>
      </c>
      <c r="S12" s="16">
        <v>104</v>
      </c>
      <c r="T12" s="16">
        <v>88</v>
      </c>
      <c r="U12" s="16">
        <v>70</v>
      </c>
      <c r="V12" s="16">
        <v>56</v>
      </c>
      <c r="W12" s="16">
        <v>56</v>
      </c>
      <c r="X12" s="16">
        <v>78</v>
      </c>
      <c r="Y12" s="17">
        <v>101</v>
      </c>
      <c r="Z12" s="19">
        <f t="shared" si="0"/>
        <v>859</v>
      </c>
      <c r="AA12" s="19">
        <f t="shared" si="2"/>
        <v>35.791666666666664</v>
      </c>
    </row>
    <row r="13" spans="1:27" ht="15" customHeight="1" x14ac:dyDescent="0.25">
      <c r="A13" s="22">
        <f t="shared" si="1"/>
        <v>41284</v>
      </c>
      <c r="B13" s="26">
        <v>120</v>
      </c>
      <c r="C13" s="16">
        <v>130</v>
      </c>
      <c r="D13" s="16">
        <v>132</v>
      </c>
      <c r="E13" s="16">
        <v>113</v>
      </c>
      <c r="F13" s="16">
        <v>68</v>
      </c>
      <c r="G13" s="16">
        <v>20</v>
      </c>
      <c r="H13" s="16">
        <v>-26</v>
      </c>
      <c r="I13" s="16">
        <v>-72</v>
      </c>
      <c r="J13" s="16">
        <v>-112</v>
      </c>
      <c r="K13" s="16">
        <v>-144</v>
      </c>
      <c r="L13" s="16">
        <v>-150</v>
      </c>
      <c r="M13" s="16">
        <v>-80</v>
      </c>
      <c r="N13" s="16">
        <v>-6</v>
      </c>
      <c r="O13" s="16">
        <v>52</v>
      </c>
      <c r="P13" s="16">
        <v>90</v>
      </c>
      <c r="Q13" s="16">
        <v>112</v>
      </c>
      <c r="R13" s="16">
        <v>126</v>
      </c>
      <c r="S13" s="16">
        <v>129</v>
      </c>
      <c r="T13" s="16">
        <v>120</v>
      </c>
      <c r="U13" s="16">
        <v>97</v>
      </c>
      <c r="V13" s="16">
        <v>70</v>
      </c>
      <c r="W13" s="16">
        <v>50</v>
      </c>
      <c r="X13" s="16">
        <v>56</v>
      </c>
      <c r="Y13" s="17">
        <v>86</v>
      </c>
      <c r="Z13" s="19">
        <f t="shared" si="0"/>
        <v>981</v>
      </c>
      <c r="AA13" s="19">
        <f t="shared" si="2"/>
        <v>40.875</v>
      </c>
    </row>
    <row r="14" spans="1:27" ht="15" customHeight="1" x14ac:dyDescent="0.25">
      <c r="A14" s="22">
        <f t="shared" si="1"/>
        <v>41285</v>
      </c>
      <c r="B14" s="26">
        <v>112</v>
      </c>
      <c r="C14" s="16">
        <v>134</v>
      </c>
      <c r="D14" s="16">
        <v>148</v>
      </c>
      <c r="E14" s="16">
        <v>152</v>
      </c>
      <c r="F14" s="16">
        <v>132</v>
      </c>
      <c r="G14" s="16">
        <v>86</v>
      </c>
      <c r="H14" s="16">
        <v>36</v>
      </c>
      <c r="I14" s="16">
        <v>-12</v>
      </c>
      <c r="J14" s="16">
        <v>-52</v>
      </c>
      <c r="K14" s="16">
        <v>-102</v>
      </c>
      <c r="L14" s="16">
        <v>-134</v>
      </c>
      <c r="M14" s="16">
        <v>-144</v>
      </c>
      <c r="N14" s="16">
        <v>-80</v>
      </c>
      <c r="O14" s="16">
        <v>10</v>
      </c>
      <c r="P14" s="16">
        <v>70</v>
      </c>
      <c r="Q14" s="16">
        <v>102</v>
      </c>
      <c r="R14" s="16">
        <v>122</v>
      </c>
      <c r="S14" s="16">
        <v>136</v>
      </c>
      <c r="T14" s="16">
        <v>140</v>
      </c>
      <c r="U14" s="16">
        <v>124</v>
      </c>
      <c r="V14" s="16">
        <v>98</v>
      </c>
      <c r="W14" s="16">
        <v>68</v>
      </c>
      <c r="X14" s="16">
        <v>44</v>
      </c>
      <c r="Y14" s="17">
        <v>48</v>
      </c>
      <c r="Z14" s="19">
        <f t="shared" si="0"/>
        <v>1238</v>
      </c>
      <c r="AA14" s="19">
        <f t="shared" si="2"/>
        <v>51.583333333333336</v>
      </c>
    </row>
    <row r="15" spans="1:27" ht="15" customHeight="1" x14ac:dyDescent="0.25">
      <c r="A15" s="22">
        <f t="shared" si="1"/>
        <v>41286</v>
      </c>
      <c r="B15" s="26">
        <v>86</v>
      </c>
      <c r="C15" s="16">
        <v>113</v>
      </c>
      <c r="D15" s="16">
        <v>134</v>
      </c>
      <c r="E15" s="16">
        <v>148</v>
      </c>
      <c r="F15" s="16">
        <v>152</v>
      </c>
      <c r="G15" s="16">
        <v>132</v>
      </c>
      <c r="H15" s="16">
        <v>82</v>
      </c>
      <c r="I15" s="16">
        <v>20</v>
      </c>
      <c r="J15" s="16">
        <v>-20</v>
      </c>
      <c r="K15" s="16">
        <v>-68</v>
      </c>
      <c r="L15" s="16">
        <v>-112</v>
      </c>
      <c r="M15" s="16">
        <v>-146</v>
      </c>
      <c r="N15" s="16">
        <v>-140</v>
      </c>
      <c r="O15" s="16">
        <v>-52</v>
      </c>
      <c r="P15" s="16">
        <v>32</v>
      </c>
      <c r="Q15" s="16">
        <v>84</v>
      </c>
      <c r="R15" s="16">
        <v>110</v>
      </c>
      <c r="S15" s="16">
        <v>130</v>
      </c>
      <c r="T15" s="16">
        <v>140</v>
      </c>
      <c r="U15" s="16">
        <v>132</v>
      </c>
      <c r="V15" s="16">
        <v>106</v>
      </c>
      <c r="W15" s="16">
        <v>70</v>
      </c>
      <c r="X15" s="16">
        <v>38</v>
      </c>
      <c r="Y15" s="17">
        <v>19</v>
      </c>
      <c r="Z15" s="19">
        <f t="shared" si="0"/>
        <v>1190</v>
      </c>
      <c r="AA15" s="19">
        <f t="shared" si="2"/>
        <v>49.583333333333336</v>
      </c>
    </row>
    <row r="16" spans="1:27" ht="15" customHeight="1" x14ac:dyDescent="0.25">
      <c r="A16" s="22">
        <f t="shared" si="1"/>
        <v>41287</v>
      </c>
      <c r="B16" s="26">
        <v>42</v>
      </c>
      <c r="C16" s="16">
        <v>90</v>
      </c>
      <c r="D16" s="16">
        <v>120</v>
      </c>
      <c r="E16" s="16">
        <v>141</v>
      </c>
      <c r="F16" s="16">
        <v>153</v>
      </c>
      <c r="G16" s="16">
        <v>152</v>
      </c>
      <c r="H16" s="16">
        <v>120</v>
      </c>
      <c r="I16" s="16">
        <v>70</v>
      </c>
      <c r="J16" s="16">
        <v>20</v>
      </c>
      <c r="K16" s="16">
        <v>-24</v>
      </c>
      <c r="L16" s="16">
        <v>-72</v>
      </c>
      <c r="M16" s="16">
        <v>-118</v>
      </c>
      <c r="N16" s="16">
        <v>-149</v>
      </c>
      <c r="O16" s="16">
        <v>-134</v>
      </c>
      <c r="P16" s="16">
        <v>-36</v>
      </c>
      <c r="Q16" s="16">
        <v>48</v>
      </c>
      <c r="R16" s="16">
        <v>94</v>
      </c>
      <c r="S16" s="16">
        <v>120</v>
      </c>
      <c r="T16" s="16">
        <v>136</v>
      </c>
      <c r="U16" s="16">
        <v>141</v>
      </c>
      <c r="V16" s="16">
        <v>130</v>
      </c>
      <c r="W16" s="16">
        <v>98</v>
      </c>
      <c r="X16" s="16">
        <v>60</v>
      </c>
      <c r="Y16" s="17">
        <v>30</v>
      </c>
      <c r="Z16" s="19">
        <f t="shared" si="0"/>
        <v>1232</v>
      </c>
      <c r="AA16" s="19">
        <f t="shared" si="2"/>
        <v>51.333333333333336</v>
      </c>
    </row>
    <row r="17" spans="1:27" ht="15" customHeight="1" x14ac:dyDescent="0.25">
      <c r="A17" s="22">
        <f t="shared" si="1"/>
        <v>41288</v>
      </c>
      <c r="B17" s="26">
        <v>12</v>
      </c>
      <c r="C17" s="16">
        <v>44</v>
      </c>
      <c r="D17" s="16">
        <v>96</v>
      </c>
      <c r="E17" s="16">
        <v>126</v>
      </c>
      <c r="F17" s="16">
        <v>146</v>
      </c>
      <c r="G17" s="16">
        <v>156</v>
      </c>
      <c r="H17" s="16">
        <v>154</v>
      </c>
      <c r="I17" s="16">
        <v>113</v>
      </c>
      <c r="J17" s="16">
        <v>62</v>
      </c>
      <c r="K17" s="16">
        <v>16</v>
      </c>
      <c r="L17" s="16">
        <v>-30</v>
      </c>
      <c r="M17" s="16">
        <v>-74</v>
      </c>
      <c r="N17" s="16">
        <v>-113</v>
      </c>
      <c r="O17" s="16">
        <v>-132</v>
      </c>
      <c r="P17" s="16">
        <v>-80</v>
      </c>
      <c r="Q17" s="16">
        <v>18</v>
      </c>
      <c r="R17" s="16">
        <v>80</v>
      </c>
      <c r="S17" s="16">
        <v>110</v>
      </c>
      <c r="T17" s="16">
        <v>131</v>
      </c>
      <c r="U17" s="16">
        <v>145</v>
      </c>
      <c r="V17" s="16">
        <v>145</v>
      </c>
      <c r="W17" s="16">
        <v>122</v>
      </c>
      <c r="X17" s="16">
        <v>82</v>
      </c>
      <c r="Y17" s="17">
        <v>44</v>
      </c>
      <c r="Z17" s="19">
        <f t="shared" si="0"/>
        <v>1373</v>
      </c>
      <c r="AA17" s="19">
        <f t="shared" si="2"/>
        <v>57.208333333333336</v>
      </c>
    </row>
    <row r="18" spans="1:27" ht="15" customHeight="1" x14ac:dyDescent="0.25">
      <c r="A18" s="22">
        <f t="shared" si="1"/>
        <v>41289</v>
      </c>
      <c r="B18" s="26">
        <v>15</v>
      </c>
      <c r="C18" s="16">
        <v>11</v>
      </c>
      <c r="D18" s="16">
        <v>46</v>
      </c>
      <c r="E18" s="16">
        <v>92</v>
      </c>
      <c r="F18" s="16">
        <v>120</v>
      </c>
      <c r="G18" s="16">
        <v>140</v>
      </c>
      <c r="H18" s="16">
        <v>150</v>
      </c>
      <c r="I18" s="16">
        <v>146</v>
      </c>
      <c r="J18" s="16">
        <v>104</v>
      </c>
      <c r="K18" s="16">
        <v>50</v>
      </c>
      <c r="L18" s="16">
        <v>2</v>
      </c>
      <c r="M18" s="16">
        <v>-40</v>
      </c>
      <c r="N18" s="16">
        <v>-80</v>
      </c>
      <c r="O18" s="16">
        <v>-114</v>
      </c>
      <c r="P18" s="16">
        <v>-106</v>
      </c>
      <c r="Q18" s="16">
        <v>-28</v>
      </c>
      <c r="R18" s="16">
        <v>52</v>
      </c>
      <c r="S18" s="16">
        <v>96</v>
      </c>
      <c r="T18" s="16">
        <v>118</v>
      </c>
      <c r="U18" s="16">
        <v>134</v>
      </c>
      <c r="V18" s="16">
        <v>143</v>
      </c>
      <c r="W18" s="16">
        <v>134</v>
      </c>
      <c r="X18" s="16">
        <v>100</v>
      </c>
      <c r="Y18" s="17">
        <v>58</v>
      </c>
      <c r="Z18" s="19">
        <f t="shared" si="0"/>
        <v>1343</v>
      </c>
      <c r="AA18" s="19">
        <f t="shared" si="2"/>
        <v>55.958333333333336</v>
      </c>
    </row>
    <row r="19" spans="1:27" ht="15" customHeight="1" x14ac:dyDescent="0.25">
      <c r="A19" s="22">
        <f t="shared" si="1"/>
        <v>41290</v>
      </c>
      <c r="B19" s="26">
        <v>16</v>
      </c>
      <c r="C19" s="16">
        <v>-11</v>
      </c>
      <c r="D19" s="16">
        <v>-18</v>
      </c>
      <c r="E19" s="16">
        <v>22</v>
      </c>
      <c r="F19" s="16">
        <v>72</v>
      </c>
      <c r="G19" s="16">
        <v>106</v>
      </c>
      <c r="H19" s="16">
        <v>124</v>
      </c>
      <c r="I19" s="16">
        <v>128</v>
      </c>
      <c r="J19" s="16">
        <v>110</v>
      </c>
      <c r="K19" s="16">
        <v>62</v>
      </c>
      <c r="L19" s="16">
        <v>10</v>
      </c>
      <c r="M19" s="16">
        <v>-36</v>
      </c>
      <c r="N19" s="16">
        <v>-76</v>
      </c>
      <c r="O19" s="16">
        <v>-113</v>
      </c>
      <c r="P19" s="16">
        <v>-127</v>
      </c>
      <c r="Q19" s="16">
        <v>-72</v>
      </c>
      <c r="R19" s="16">
        <v>12</v>
      </c>
      <c r="S19" s="16">
        <v>70</v>
      </c>
      <c r="T19" s="16">
        <v>101</v>
      </c>
      <c r="U19" s="16">
        <v>120</v>
      </c>
      <c r="V19" s="16">
        <v>134</v>
      </c>
      <c r="W19" s="16">
        <v>133</v>
      </c>
      <c r="X19" s="16">
        <v>104</v>
      </c>
      <c r="Y19" s="17">
        <v>62</v>
      </c>
      <c r="Z19" s="19">
        <f t="shared" si="0"/>
        <v>933</v>
      </c>
      <c r="AA19" s="19">
        <f t="shared" si="2"/>
        <v>38.875</v>
      </c>
    </row>
    <row r="20" spans="1:27" ht="15" customHeight="1" x14ac:dyDescent="0.25">
      <c r="A20" s="22">
        <f t="shared" si="1"/>
        <v>41291</v>
      </c>
      <c r="B20" s="26">
        <v>20</v>
      </c>
      <c r="C20" s="16">
        <v>-16</v>
      </c>
      <c r="D20" s="16">
        <v>-34</v>
      </c>
      <c r="E20" s="16">
        <v>-22</v>
      </c>
      <c r="F20" s="16">
        <v>24</v>
      </c>
      <c r="G20" s="16">
        <v>66</v>
      </c>
      <c r="H20" s="16">
        <v>94</v>
      </c>
      <c r="I20" s="16">
        <v>110</v>
      </c>
      <c r="J20" s="16">
        <v>109</v>
      </c>
      <c r="K20" s="16">
        <v>80</v>
      </c>
      <c r="L20" s="16">
        <v>30</v>
      </c>
      <c r="M20" s="16">
        <v>-20</v>
      </c>
      <c r="N20" s="16">
        <v>-64</v>
      </c>
      <c r="O20" s="16">
        <v>-98</v>
      </c>
      <c r="P20" s="16">
        <v>-117</v>
      </c>
      <c r="Q20" s="16">
        <v>-80</v>
      </c>
      <c r="R20" s="16">
        <v>-14</v>
      </c>
      <c r="S20" s="16">
        <v>50</v>
      </c>
      <c r="T20" s="16">
        <v>92</v>
      </c>
      <c r="U20" s="16">
        <v>111</v>
      </c>
      <c r="V20" s="16">
        <v>128</v>
      </c>
      <c r="W20" s="16">
        <v>133</v>
      </c>
      <c r="X20" s="16">
        <v>120</v>
      </c>
      <c r="Y20" s="17">
        <v>83</v>
      </c>
      <c r="Z20" s="19">
        <f t="shared" si="0"/>
        <v>785</v>
      </c>
      <c r="AA20" s="19">
        <f t="shared" si="2"/>
        <v>32.708333333333336</v>
      </c>
    </row>
    <row r="21" spans="1:27" ht="15" customHeight="1" x14ac:dyDescent="0.25">
      <c r="A21" s="22">
        <f t="shared" si="1"/>
        <v>41292</v>
      </c>
      <c r="B21" s="26">
        <v>42</v>
      </c>
      <c r="C21" s="16">
        <v>2</v>
      </c>
      <c r="D21" s="16">
        <v>-24</v>
      </c>
      <c r="E21" s="16">
        <v>-36</v>
      </c>
      <c r="F21" s="16">
        <v>-14</v>
      </c>
      <c r="G21" s="16">
        <v>22</v>
      </c>
      <c r="H21" s="16">
        <v>56</v>
      </c>
      <c r="I21" s="16">
        <v>80</v>
      </c>
      <c r="J21" s="16">
        <v>92</v>
      </c>
      <c r="K21" s="16">
        <v>85</v>
      </c>
      <c r="L21" s="16">
        <v>58</v>
      </c>
      <c r="M21" s="16">
        <v>20</v>
      </c>
      <c r="N21" s="16">
        <v>-22</v>
      </c>
      <c r="O21" s="16">
        <v>-54</v>
      </c>
      <c r="P21" s="16">
        <v>-69</v>
      </c>
      <c r="Q21" s="16">
        <v>-54</v>
      </c>
      <c r="R21" s="16">
        <v>-8</v>
      </c>
      <c r="S21" s="16">
        <v>44</v>
      </c>
      <c r="T21" s="16">
        <v>88</v>
      </c>
      <c r="U21" s="16">
        <v>109</v>
      </c>
      <c r="V21" s="16">
        <v>130</v>
      </c>
      <c r="W21" s="16">
        <v>139</v>
      </c>
      <c r="X21" s="16">
        <v>139</v>
      </c>
      <c r="Y21" s="17">
        <v>120</v>
      </c>
      <c r="Z21" s="19">
        <f t="shared" si="0"/>
        <v>945</v>
      </c>
      <c r="AA21" s="19">
        <f t="shared" si="2"/>
        <v>39.375</v>
      </c>
    </row>
    <row r="22" spans="1:27" ht="15" customHeight="1" x14ac:dyDescent="0.25">
      <c r="A22" s="22">
        <f t="shared" si="1"/>
        <v>41293</v>
      </c>
      <c r="B22" s="26">
        <v>88</v>
      </c>
      <c r="C22" s="16">
        <v>46</v>
      </c>
      <c r="D22" s="16">
        <v>6</v>
      </c>
      <c r="E22" s="16">
        <v>-24</v>
      </c>
      <c r="F22" s="16">
        <v>-39</v>
      </c>
      <c r="G22" s="16">
        <v>-24</v>
      </c>
      <c r="H22" s="16">
        <v>16</v>
      </c>
      <c r="I22" s="16">
        <v>45</v>
      </c>
      <c r="J22" s="16">
        <v>69</v>
      </c>
      <c r="K22" s="16">
        <v>76</v>
      </c>
      <c r="L22" s="16">
        <v>72</v>
      </c>
      <c r="M22" s="16">
        <v>50</v>
      </c>
      <c r="N22" s="16">
        <v>18</v>
      </c>
      <c r="O22" s="16">
        <v>-12</v>
      </c>
      <c r="P22" s="16">
        <v>-32</v>
      </c>
      <c r="Q22" s="16">
        <v>-29</v>
      </c>
      <c r="R22" s="16">
        <v>-4</v>
      </c>
      <c r="S22" s="16">
        <v>38</v>
      </c>
      <c r="T22" s="16">
        <v>74</v>
      </c>
      <c r="U22" s="16">
        <v>100</v>
      </c>
      <c r="V22" s="16">
        <v>116</v>
      </c>
      <c r="W22" s="16">
        <v>126</v>
      </c>
      <c r="X22" s="16">
        <v>128</v>
      </c>
      <c r="Y22" s="17">
        <v>114</v>
      </c>
      <c r="Z22" s="19">
        <f t="shared" si="0"/>
        <v>1018</v>
      </c>
      <c r="AA22" s="19">
        <f t="shared" si="2"/>
        <v>42.416666666666664</v>
      </c>
    </row>
    <row r="23" spans="1:27" ht="15" customHeight="1" x14ac:dyDescent="0.25">
      <c r="A23" s="22">
        <f t="shared" si="1"/>
        <v>41294</v>
      </c>
      <c r="B23" s="26">
        <v>82</v>
      </c>
      <c r="C23" s="16">
        <v>44</v>
      </c>
      <c r="D23" s="16">
        <v>4</v>
      </c>
      <c r="E23" s="16">
        <v>-28</v>
      </c>
      <c r="F23" s="16">
        <v>-52</v>
      </c>
      <c r="G23" s="16">
        <v>-58</v>
      </c>
      <c r="H23" s="16">
        <v>-46</v>
      </c>
      <c r="I23" s="16">
        <v>-20</v>
      </c>
      <c r="J23" s="16">
        <v>10</v>
      </c>
      <c r="K23" s="16">
        <v>32</v>
      </c>
      <c r="L23" s="16">
        <v>44</v>
      </c>
      <c r="M23" s="16">
        <v>44</v>
      </c>
      <c r="N23" s="16">
        <v>38</v>
      </c>
      <c r="O23" s="16">
        <v>28</v>
      </c>
      <c r="P23" s="16">
        <v>20</v>
      </c>
      <c r="Q23" s="16">
        <v>15</v>
      </c>
      <c r="R23" s="16">
        <v>14</v>
      </c>
      <c r="S23" s="16">
        <v>24</v>
      </c>
      <c r="T23" s="16">
        <v>44</v>
      </c>
      <c r="U23" s="16">
        <v>62</v>
      </c>
      <c r="V23" s="16">
        <v>82</v>
      </c>
      <c r="W23" s="16">
        <v>96</v>
      </c>
      <c r="X23" s="16">
        <v>106</v>
      </c>
      <c r="Y23" s="17">
        <v>106</v>
      </c>
      <c r="Z23" s="19">
        <f t="shared" si="0"/>
        <v>691</v>
      </c>
      <c r="AA23" s="19">
        <f t="shared" si="2"/>
        <v>28.791666666666668</v>
      </c>
    </row>
    <row r="24" spans="1:27" ht="15" customHeight="1" x14ac:dyDescent="0.25">
      <c r="A24" s="22">
        <f t="shared" si="1"/>
        <v>41295</v>
      </c>
      <c r="B24" s="26">
        <v>88</v>
      </c>
      <c r="C24" s="16">
        <v>58</v>
      </c>
      <c r="D24" s="16">
        <v>20</v>
      </c>
      <c r="E24" s="16">
        <v>-17</v>
      </c>
      <c r="F24" s="16">
        <v>-48</v>
      </c>
      <c r="G24" s="16">
        <v>-72</v>
      </c>
      <c r="H24" s="16">
        <v>-85</v>
      </c>
      <c r="I24" s="16">
        <v>-77</v>
      </c>
      <c r="J24" s="16">
        <v>-50</v>
      </c>
      <c r="K24" s="16">
        <v>-16</v>
      </c>
      <c r="L24" s="16">
        <v>10</v>
      </c>
      <c r="M24" s="16">
        <v>32</v>
      </c>
      <c r="N24" s="16">
        <v>47</v>
      </c>
      <c r="O24" s="16">
        <v>58</v>
      </c>
      <c r="P24" s="16">
        <v>64</v>
      </c>
      <c r="Q24" s="16">
        <v>66</v>
      </c>
      <c r="R24" s="16">
        <v>61</v>
      </c>
      <c r="S24" s="16">
        <v>58</v>
      </c>
      <c r="T24" s="16">
        <v>63</v>
      </c>
      <c r="U24" s="16">
        <v>73</v>
      </c>
      <c r="V24" s="16">
        <v>84</v>
      </c>
      <c r="W24" s="16">
        <v>92</v>
      </c>
      <c r="X24" s="16">
        <v>100</v>
      </c>
      <c r="Y24" s="17">
        <v>103</v>
      </c>
      <c r="Z24" s="19">
        <f t="shared" si="0"/>
        <v>712</v>
      </c>
      <c r="AA24" s="19">
        <f t="shared" si="2"/>
        <v>29.666666666666668</v>
      </c>
    </row>
    <row r="25" spans="1:27" ht="15" customHeight="1" x14ac:dyDescent="0.25">
      <c r="A25" s="22">
        <f t="shared" si="1"/>
        <v>41296</v>
      </c>
      <c r="B25" s="26">
        <v>98</v>
      </c>
      <c r="C25" s="16">
        <v>78</v>
      </c>
      <c r="D25" s="16">
        <v>52</v>
      </c>
      <c r="E25" s="16">
        <v>18</v>
      </c>
      <c r="F25" s="16">
        <v>-16</v>
      </c>
      <c r="G25" s="16">
        <v>-50</v>
      </c>
      <c r="H25" s="16">
        <v>-78</v>
      </c>
      <c r="I25" s="16">
        <v>-95</v>
      </c>
      <c r="J25" s="16">
        <v>-94</v>
      </c>
      <c r="K25" s="16">
        <v>-67</v>
      </c>
      <c r="L25" s="16">
        <v>-28</v>
      </c>
      <c r="M25" s="16">
        <v>10</v>
      </c>
      <c r="N25" s="16">
        <v>40</v>
      </c>
      <c r="O25" s="16">
        <v>64</v>
      </c>
      <c r="P25" s="16">
        <v>80</v>
      </c>
      <c r="Q25" s="16">
        <v>89</v>
      </c>
      <c r="R25" s="16">
        <v>89</v>
      </c>
      <c r="S25" s="16">
        <v>87</v>
      </c>
      <c r="T25" s="16">
        <v>83</v>
      </c>
      <c r="U25" s="16">
        <v>76</v>
      </c>
      <c r="V25" s="16">
        <v>72</v>
      </c>
      <c r="W25" s="16">
        <v>76</v>
      </c>
      <c r="X25" s="16">
        <v>86</v>
      </c>
      <c r="Y25" s="17">
        <v>92</v>
      </c>
      <c r="Z25" s="19">
        <f t="shared" si="0"/>
        <v>762</v>
      </c>
      <c r="AA25" s="19">
        <f t="shared" si="2"/>
        <v>31.75</v>
      </c>
    </row>
    <row r="26" spans="1:27" ht="15" customHeight="1" x14ac:dyDescent="0.25">
      <c r="A26" s="22">
        <f t="shared" si="1"/>
        <v>41297</v>
      </c>
      <c r="B26" s="26">
        <v>95</v>
      </c>
      <c r="C26" s="16">
        <v>90</v>
      </c>
      <c r="D26" s="16">
        <v>74</v>
      </c>
      <c r="E26" s="16">
        <v>44</v>
      </c>
      <c r="F26" s="16">
        <v>6</v>
      </c>
      <c r="G26" s="16">
        <v>-36</v>
      </c>
      <c r="H26" s="16">
        <v>-70</v>
      </c>
      <c r="I26" s="16">
        <v>-101</v>
      </c>
      <c r="J26" s="16">
        <v>-114</v>
      </c>
      <c r="K26" s="16">
        <v>-106</v>
      </c>
      <c r="L26" s="16">
        <v>-70</v>
      </c>
      <c r="M26" s="16">
        <v>-26</v>
      </c>
      <c r="N26" s="16">
        <v>16</v>
      </c>
      <c r="O26" s="16">
        <v>56</v>
      </c>
      <c r="P26" s="16">
        <v>84</v>
      </c>
      <c r="Q26" s="16">
        <v>98</v>
      </c>
      <c r="R26" s="16">
        <v>102</v>
      </c>
      <c r="S26" s="16">
        <v>100</v>
      </c>
      <c r="T26" s="16">
        <v>92</v>
      </c>
      <c r="U26" s="16">
        <v>78</v>
      </c>
      <c r="V26" s="16">
        <v>64</v>
      </c>
      <c r="W26" s="16">
        <v>60</v>
      </c>
      <c r="X26" s="16">
        <v>70</v>
      </c>
      <c r="Y26" s="17">
        <v>84</v>
      </c>
      <c r="Z26" s="19">
        <f t="shared" si="0"/>
        <v>690</v>
      </c>
      <c r="AA26" s="19">
        <f t="shared" si="2"/>
        <v>28.75</v>
      </c>
    </row>
    <row r="27" spans="1:27" ht="15" customHeight="1" x14ac:dyDescent="0.25">
      <c r="A27" s="22">
        <f t="shared" si="1"/>
        <v>41298</v>
      </c>
      <c r="B27" s="26">
        <v>96</v>
      </c>
      <c r="C27" s="16">
        <v>102</v>
      </c>
      <c r="D27" s="16">
        <v>98</v>
      </c>
      <c r="E27" s="16">
        <v>74</v>
      </c>
      <c r="F27" s="16">
        <v>38</v>
      </c>
      <c r="G27" s="16">
        <v>-4</v>
      </c>
      <c r="H27" s="16">
        <v>-50</v>
      </c>
      <c r="I27" s="16">
        <v>-92</v>
      </c>
      <c r="J27" s="16">
        <v>-116</v>
      </c>
      <c r="K27" s="16">
        <v>-136</v>
      </c>
      <c r="L27" s="16">
        <v>-118</v>
      </c>
      <c r="M27" s="16">
        <v>-58</v>
      </c>
      <c r="N27" s="16">
        <v>-4</v>
      </c>
      <c r="O27" s="16">
        <v>40</v>
      </c>
      <c r="P27" s="16">
        <v>74</v>
      </c>
      <c r="Q27" s="16">
        <v>96</v>
      </c>
      <c r="R27" s="16">
        <v>104</v>
      </c>
      <c r="S27" s="16">
        <v>104</v>
      </c>
      <c r="T27" s="16">
        <v>92</v>
      </c>
      <c r="U27" s="16">
        <v>72</v>
      </c>
      <c r="V27" s="16">
        <v>52</v>
      </c>
      <c r="W27" s="16">
        <v>35</v>
      </c>
      <c r="X27" s="16">
        <v>38</v>
      </c>
      <c r="Y27" s="17">
        <v>60</v>
      </c>
      <c r="Z27" s="19">
        <f t="shared" si="0"/>
        <v>597</v>
      </c>
      <c r="AA27" s="19">
        <f t="shared" si="2"/>
        <v>24.875</v>
      </c>
    </row>
    <row r="28" spans="1:27" ht="15" customHeight="1" x14ac:dyDescent="0.25">
      <c r="A28" s="22">
        <f t="shared" si="1"/>
        <v>41299</v>
      </c>
      <c r="B28" s="26">
        <v>84</v>
      </c>
      <c r="C28" s="16">
        <v>100</v>
      </c>
      <c r="D28" s="16">
        <v>109</v>
      </c>
      <c r="E28" s="16">
        <v>104</v>
      </c>
      <c r="F28" s="16">
        <v>78</v>
      </c>
      <c r="G28" s="16">
        <v>38</v>
      </c>
      <c r="H28" s="16">
        <v>-10</v>
      </c>
      <c r="I28" s="16">
        <v>-63</v>
      </c>
      <c r="J28" s="16">
        <v>-96</v>
      </c>
      <c r="K28" s="16">
        <v>-124</v>
      </c>
      <c r="L28" s="16">
        <v>-144</v>
      </c>
      <c r="M28" s="16">
        <v>-118</v>
      </c>
      <c r="N28" s="16">
        <v>-46</v>
      </c>
      <c r="O28" s="16">
        <v>16</v>
      </c>
      <c r="P28" s="16">
        <v>60</v>
      </c>
      <c r="Q28" s="16">
        <v>92</v>
      </c>
      <c r="R28" s="16">
        <v>106</v>
      </c>
      <c r="S28" s="16">
        <v>112</v>
      </c>
      <c r="T28" s="16">
        <v>106</v>
      </c>
      <c r="U28" s="16">
        <v>84</v>
      </c>
      <c r="V28" s="16">
        <v>60</v>
      </c>
      <c r="W28" s="16">
        <v>40</v>
      </c>
      <c r="X28" s="16">
        <v>31</v>
      </c>
      <c r="Y28" s="17">
        <v>48</v>
      </c>
      <c r="Z28" s="19">
        <f t="shared" si="0"/>
        <v>667</v>
      </c>
      <c r="AA28" s="19">
        <f t="shared" si="2"/>
        <v>27.791666666666668</v>
      </c>
    </row>
    <row r="29" spans="1:27" ht="15" customHeight="1" x14ac:dyDescent="0.25">
      <c r="A29" s="22">
        <f t="shared" si="1"/>
        <v>41300</v>
      </c>
      <c r="B29" s="26">
        <v>76</v>
      </c>
      <c r="C29" s="16">
        <v>100</v>
      </c>
      <c r="D29" s="16">
        <v>114</v>
      </c>
      <c r="E29" s="16">
        <v>122</v>
      </c>
      <c r="F29" s="16">
        <v>114</v>
      </c>
      <c r="G29" s="16">
        <v>82</v>
      </c>
      <c r="H29" s="16">
        <v>32</v>
      </c>
      <c r="I29" s="16">
        <v>-27</v>
      </c>
      <c r="J29" s="16">
        <v>-60</v>
      </c>
      <c r="K29" s="16">
        <v>-104</v>
      </c>
      <c r="L29" s="16">
        <v>-134</v>
      </c>
      <c r="M29" s="16">
        <v>-142</v>
      </c>
      <c r="N29" s="16">
        <v>-90</v>
      </c>
      <c r="O29" s="16">
        <v>-17</v>
      </c>
      <c r="P29" s="16">
        <v>42</v>
      </c>
      <c r="Q29" s="16">
        <v>80</v>
      </c>
      <c r="R29" s="16">
        <v>102</v>
      </c>
      <c r="S29" s="16">
        <v>114</v>
      </c>
      <c r="T29" s="16">
        <v>114</v>
      </c>
      <c r="U29" s="16">
        <v>92</v>
      </c>
      <c r="V29" s="16">
        <v>54</v>
      </c>
      <c r="W29" s="16">
        <v>26</v>
      </c>
      <c r="X29" s="16">
        <v>12</v>
      </c>
      <c r="Y29" s="17">
        <v>18</v>
      </c>
      <c r="Z29" s="19">
        <f t="shared" si="0"/>
        <v>720</v>
      </c>
      <c r="AA29" s="19">
        <f t="shared" si="2"/>
        <v>30</v>
      </c>
    </row>
    <row r="30" spans="1:27" ht="15" customHeight="1" x14ac:dyDescent="0.25">
      <c r="A30" s="22">
        <f t="shared" si="1"/>
        <v>41301</v>
      </c>
      <c r="B30" s="26">
        <v>50</v>
      </c>
      <c r="C30" s="16">
        <v>86</v>
      </c>
      <c r="D30" s="16">
        <v>106</v>
      </c>
      <c r="E30" s="16">
        <v>121</v>
      </c>
      <c r="F30" s="16">
        <v>124</v>
      </c>
      <c r="G30" s="16">
        <v>106</v>
      </c>
      <c r="H30" s="16">
        <v>58</v>
      </c>
      <c r="I30" s="16">
        <v>16</v>
      </c>
      <c r="J30" s="16">
        <v>-38</v>
      </c>
      <c r="K30" s="16">
        <v>-82</v>
      </c>
      <c r="L30" s="16">
        <v>-124</v>
      </c>
      <c r="M30" s="16">
        <v>-148</v>
      </c>
      <c r="N30" s="16">
        <v>-122</v>
      </c>
      <c r="O30" s="16">
        <v>-40</v>
      </c>
      <c r="P30" s="16">
        <v>28</v>
      </c>
      <c r="Q30" s="16">
        <v>74</v>
      </c>
      <c r="R30" s="16">
        <v>100</v>
      </c>
      <c r="S30" s="16">
        <v>114</v>
      </c>
      <c r="T30" s="16">
        <v>120</v>
      </c>
      <c r="U30" s="16">
        <v>116</v>
      </c>
      <c r="V30" s="16">
        <v>78</v>
      </c>
      <c r="W30" s="16">
        <v>46</v>
      </c>
      <c r="X30" s="16">
        <v>22</v>
      </c>
      <c r="Y30" s="17">
        <v>14</v>
      </c>
      <c r="Z30" s="19">
        <f t="shared" si="0"/>
        <v>825</v>
      </c>
      <c r="AA30" s="19">
        <f t="shared" si="2"/>
        <v>34.375</v>
      </c>
    </row>
    <row r="31" spans="1:27" ht="15" customHeight="1" x14ac:dyDescent="0.25">
      <c r="A31" s="22">
        <f t="shared" si="1"/>
        <v>41302</v>
      </c>
      <c r="B31" s="26">
        <v>36</v>
      </c>
      <c r="C31" s="16">
        <v>72</v>
      </c>
      <c r="D31" s="16">
        <v>100</v>
      </c>
      <c r="E31" s="16">
        <v>118</v>
      </c>
      <c r="F31" s="16">
        <v>128</v>
      </c>
      <c r="G31" s="16">
        <v>128</v>
      </c>
      <c r="H31" s="16">
        <v>100</v>
      </c>
      <c r="I31" s="16">
        <v>46</v>
      </c>
      <c r="J31" s="16">
        <v>-4</v>
      </c>
      <c r="K31" s="16">
        <v>-50</v>
      </c>
      <c r="L31" s="16">
        <v>-96</v>
      </c>
      <c r="M31" s="16">
        <v>-128</v>
      </c>
      <c r="N31" s="16">
        <v>-144</v>
      </c>
      <c r="O31" s="16">
        <v>-80</v>
      </c>
      <c r="P31" s="16">
        <v>0</v>
      </c>
      <c r="Q31" s="16">
        <v>56</v>
      </c>
      <c r="R31" s="16">
        <v>92</v>
      </c>
      <c r="S31" s="16">
        <v>114</v>
      </c>
      <c r="T31" s="16">
        <v>124</v>
      </c>
      <c r="U31" s="16">
        <v>123</v>
      </c>
      <c r="V31" s="16">
        <v>98</v>
      </c>
      <c r="W31" s="16">
        <v>60</v>
      </c>
      <c r="X31" s="16">
        <v>20</v>
      </c>
      <c r="Y31" s="17">
        <v>-4</v>
      </c>
      <c r="Z31" s="19">
        <f t="shared" si="0"/>
        <v>909</v>
      </c>
      <c r="AA31" s="19">
        <f t="shared" si="2"/>
        <v>37.875</v>
      </c>
    </row>
    <row r="32" spans="1:27" ht="15" customHeight="1" x14ac:dyDescent="0.25">
      <c r="A32" s="22">
        <f t="shared" si="1"/>
        <v>41303</v>
      </c>
      <c r="B32" s="26">
        <v>-2</v>
      </c>
      <c r="C32" s="16">
        <v>32</v>
      </c>
      <c r="D32" s="16">
        <v>76</v>
      </c>
      <c r="E32" s="16">
        <v>104</v>
      </c>
      <c r="F32" s="16">
        <v>122</v>
      </c>
      <c r="G32" s="16">
        <v>132</v>
      </c>
      <c r="H32" s="16">
        <v>128</v>
      </c>
      <c r="I32" s="16">
        <v>88</v>
      </c>
      <c r="J32" s="16">
        <v>32</v>
      </c>
      <c r="K32" s="16">
        <v>-18</v>
      </c>
      <c r="L32" s="16">
        <v>-64</v>
      </c>
      <c r="M32" s="16">
        <v>-104</v>
      </c>
      <c r="N32" s="16">
        <v>-130</v>
      </c>
      <c r="O32" s="16">
        <v>-110</v>
      </c>
      <c r="P32" s="16">
        <v>-38</v>
      </c>
      <c r="Q32" s="16">
        <v>32</v>
      </c>
      <c r="R32" s="16">
        <v>78</v>
      </c>
      <c r="S32" s="16">
        <v>102</v>
      </c>
      <c r="T32" s="16">
        <v>120</v>
      </c>
      <c r="U32" s="16">
        <v>126</v>
      </c>
      <c r="V32" s="16">
        <v>110</v>
      </c>
      <c r="W32" s="16">
        <v>70</v>
      </c>
      <c r="X32" s="16">
        <v>30</v>
      </c>
      <c r="Y32" s="17">
        <v>-6</v>
      </c>
      <c r="Z32" s="19">
        <f t="shared" si="0"/>
        <v>910</v>
      </c>
      <c r="AA32" s="19">
        <f t="shared" si="2"/>
        <v>37.916666666666664</v>
      </c>
    </row>
    <row r="33" spans="1:28" ht="15" customHeight="1" x14ac:dyDescent="0.25">
      <c r="A33" s="22">
        <f t="shared" si="1"/>
        <v>41304</v>
      </c>
      <c r="B33" s="26">
        <v>-38</v>
      </c>
      <c r="C33" s="16">
        <v>-12</v>
      </c>
      <c r="D33" s="16">
        <v>36</v>
      </c>
      <c r="E33" s="16">
        <v>82</v>
      </c>
      <c r="F33" s="16">
        <v>108</v>
      </c>
      <c r="G33" s="16">
        <v>125</v>
      </c>
      <c r="H33" s="16">
        <v>129</v>
      </c>
      <c r="I33" s="16">
        <v>104</v>
      </c>
      <c r="J33" s="16">
        <v>58</v>
      </c>
      <c r="K33" s="16">
        <v>6</v>
      </c>
      <c r="L33" s="16">
        <v>-36</v>
      </c>
      <c r="M33" s="16">
        <v>-80</v>
      </c>
      <c r="N33" s="16">
        <v>-120</v>
      </c>
      <c r="O33" s="16">
        <v>-133</v>
      </c>
      <c r="P33" s="16">
        <v>-76</v>
      </c>
      <c r="Q33" s="16">
        <v>10</v>
      </c>
      <c r="R33" s="16">
        <v>68</v>
      </c>
      <c r="S33" s="16">
        <v>98</v>
      </c>
      <c r="T33" s="16">
        <v>118</v>
      </c>
      <c r="U33" s="16">
        <v>129</v>
      </c>
      <c r="V33" s="16">
        <v>126</v>
      </c>
      <c r="W33" s="16">
        <v>94</v>
      </c>
      <c r="X33" s="16">
        <v>52</v>
      </c>
      <c r="Y33" s="17">
        <v>10</v>
      </c>
      <c r="Z33" s="19">
        <f t="shared" si="0"/>
        <v>858</v>
      </c>
      <c r="AA33" s="19">
        <f t="shared" si="2"/>
        <v>35.75</v>
      </c>
    </row>
    <row r="34" spans="1:28" ht="15" customHeight="1" x14ac:dyDescent="0.25">
      <c r="A34" s="57">
        <f t="shared" si="1"/>
        <v>41305</v>
      </c>
      <c r="B34" s="58">
        <v>-22</v>
      </c>
      <c r="C34" s="59">
        <v>-36</v>
      </c>
      <c r="D34" s="59">
        <v>-6</v>
      </c>
      <c r="E34" s="59">
        <v>50</v>
      </c>
      <c r="F34" s="59">
        <v>92</v>
      </c>
      <c r="G34" s="59">
        <v>116</v>
      </c>
      <c r="H34" s="59">
        <v>128</v>
      </c>
      <c r="I34" s="59">
        <v>131</v>
      </c>
      <c r="J34" s="59">
        <v>104</v>
      </c>
      <c r="K34" s="59">
        <v>56</v>
      </c>
      <c r="L34" s="59">
        <v>6</v>
      </c>
      <c r="M34" s="59">
        <v>-36</v>
      </c>
      <c r="N34" s="59">
        <v>-80</v>
      </c>
      <c r="O34" s="59">
        <v>-107</v>
      </c>
      <c r="P34" s="59">
        <v>-96</v>
      </c>
      <c r="Q34" s="59">
        <v>-30</v>
      </c>
      <c r="R34" s="59">
        <v>40</v>
      </c>
      <c r="S34" s="59">
        <v>86</v>
      </c>
      <c r="T34" s="59">
        <v>110</v>
      </c>
      <c r="U34" s="59">
        <v>126</v>
      </c>
      <c r="V34" s="59">
        <v>130</v>
      </c>
      <c r="W34" s="59">
        <v>106</v>
      </c>
      <c r="X34" s="59">
        <v>62</v>
      </c>
      <c r="Y34" s="60">
        <v>18</v>
      </c>
      <c r="Z34" s="61">
        <f t="shared" si="0"/>
        <v>948</v>
      </c>
      <c r="AA34" s="61">
        <f t="shared" si="2"/>
        <v>39.5</v>
      </c>
      <c r="AB34" s="1">
        <f>MAX(B4:Y34)</f>
        <v>156</v>
      </c>
    </row>
    <row r="35" spans="1:28" ht="15" customHeight="1" x14ac:dyDescent="0.25">
      <c r="A35" s="73"/>
      <c r="B35" s="74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6"/>
      <c r="Z35" s="77"/>
      <c r="AA35" s="77"/>
    </row>
    <row r="36" spans="1:28" ht="15" customHeight="1" x14ac:dyDescent="0.25">
      <c r="A36" s="40">
        <v>41306</v>
      </c>
      <c r="B36" s="32">
        <v>-20</v>
      </c>
      <c r="C36" s="33">
        <v>-48</v>
      </c>
      <c r="D36" s="33">
        <v>-47</v>
      </c>
      <c r="E36" s="33">
        <v>-4</v>
      </c>
      <c r="F36" s="33">
        <v>50</v>
      </c>
      <c r="G36" s="33">
        <v>90</v>
      </c>
      <c r="H36" s="33">
        <v>112</v>
      </c>
      <c r="I36" s="33">
        <v>121</v>
      </c>
      <c r="J36" s="33">
        <v>117</v>
      </c>
      <c r="K36" s="33">
        <v>82</v>
      </c>
      <c r="L36" s="33">
        <v>32</v>
      </c>
      <c r="M36" s="33">
        <v>-14</v>
      </c>
      <c r="N36" s="33">
        <v>-56</v>
      </c>
      <c r="O36" s="33">
        <v>-92</v>
      </c>
      <c r="P36" s="33">
        <v>-98</v>
      </c>
      <c r="Q36" s="33">
        <v>-52</v>
      </c>
      <c r="R36" s="33">
        <v>18</v>
      </c>
      <c r="S36" s="33">
        <v>74</v>
      </c>
      <c r="T36" s="33">
        <v>103</v>
      </c>
      <c r="U36" s="33">
        <v>124</v>
      </c>
      <c r="V36" s="33">
        <v>134</v>
      </c>
      <c r="W36" s="33">
        <v>130</v>
      </c>
      <c r="X36" s="33">
        <v>90</v>
      </c>
      <c r="Y36" s="34">
        <v>44</v>
      </c>
      <c r="Z36" s="18">
        <f t="shared" si="0"/>
        <v>890</v>
      </c>
      <c r="AA36" s="35">
        <f t="shared" si="2"/>
        <v>37.083333333333336</v>
      </c>
    </row>
    <row r="37" spans="1:28" ht="15" customHeight="1" x14ac:dyDescent="0.25">
      <c r="A37" s="22">
        <v>41307</v>
      </c>
      <c r="B37" s="26">
        <v>0</v>
      </c>
      <c r="C37" s="16">
        <v>-34</v>
      </c>
      <c r="D37" s="16">
        <v>-59</v>
      </c>
      <c r="E37" s="16">
        <v>-54</v>
      </c>
      <c r="F37" s="16">
        <v>-6</v>
      </c>
      <c r="G37" s="16">
        <v>46</v>
      </c>
      <c r="H37" s="16">
        <v>84</v>
      </c>
      <c r="I37" s="16">
        <v>104</v>
      </c>
      <c r="J37" s="16">
        <v>113</v>
      </c>
      <c r="K37" s="16">
        <v>104</v>
      </c>
      <c r="L37" s="16">
        <v>64</v>
      </c>
      <c r="M37" s="16">
        <v>12</v>
      </c>
      <c r="N37" s="16">
        <v>-32</v>
      </c>
      <c r="O37" s="16">
        <v>-68</v>
      </c>
      <c r="P37" s="16">
        <v>-86</v>
      </c>
      <c r="Q37" s="16">
        <v>-68</v>
      </c>
      <c r="R37" s="16">
        <v>-10</v>
      </c>
      <c r="S37" s="16">
        <v>50</v>
      </c>
      <c r="T37" s="16">
        <v>92</v>
      </c>
      <c r="U37" s="16">
        <v>115</v>
      </c>
      <c r="V37" s="16">
        <v>128</v>
      </c>
      <c r="W37" s="16">
        <v>130</v>
      </c>
      <c r="X37" s="16">
        <v>110</v>
      </c>
      <c r="Y37" s="17">
        <v>70</v>
      </c>
      <c r="Z37" s="19">
        <f t="shared" si="0"/>
        <v>805</v>
      </c>
      <c r="AA37" s="19">
        <f t="shared" si="2"/>
        <v>33.541666666666664</v>
      </c>
    </row>
    <row r="38" spans="1:28" ht="15" customHeight="1" x14ac:dyDescent="0.25">
      <c r="A38" s="22">
        <v>41308</v>
      </c>
      <c r="B38" s="26">
        <v>26</v>
      </c>
      <c r="C38" s="16">
        <v>-16</v>
      </c>
      <c r="D38" s="16">
        <v>-50</v>
      </c>
      <c r="E38" s="16">
        <v>-70</v>
      </c>
      <c r="F38" s="16">
        <v>-62</v>
      </c>
      <c r="G38" s="16">
        <v>-20</v>
      </c>
      <c r="H38" s="16">
        <v>32</v>
      </c>
      <c r="I38" s="16">
        <v>67</v>
      </c>
      <c r="J38" s="16">
        <v>86</v>
      </c>
      <c r="K38" s="16">
        <v>94</v>
      </c>
      <c r="L38" s="16">
        <v>88</v>
      </c>
      <c r="M38" s="16">
        <v>62</v>
      </c>
      <c r="N38" s="16">
        <v>24</v>
      </c>
      <c r="O38" s="16">
        <v>-10</v>
      </c>
      <c r="P38" s="16">
        <v>-35</v>
      </c>
      <c r="Q38" s="16">
        <v>-43</v>
      </c>
      <c r="R38" s="16">
        <v>-18</v>
      </c>
      <c r="S38" s="16">
        <v>36</v>
      </c>
      <c r="T38" s="16">
        <v>82</v>
      </c>
      <c r="U38" s="16">
        <v>106</v>
      </c>
      <c r="V38" s="16">
        <v>120</v>
      </c>
      <c r="W38" s="16">
        <v>128</v>
      </c>
      <c r="X38" s="16">
        <v>126</v>
      </c>
      <c r="Y38" s="17">
        <v>100</v>
      </c>
      <c r="Z38" s="19">
        <f t="shared" si="0"/>
        <v>853</v>
      </c>
      <c r="AA38" s="19">
        <f t="shared" si="2"/>
        <v>35.541666666666664</v>
      </c>
    </row>
    <row r="39" spans="1:28" ht="15" customHeight="1" x14ac:dyDescent="0.25">
      <c r="A39" s="22">
        <v>41309</v>
      </c>
      <c r="B39" s="26">
        <v>58</v>
      </c>
      <c r="C39" s="16">
        <v>12</v>
      </c>
      <c r="D39" s="16">
        <v>-26</v>
      </c>
      <c r="E39" s="16">
        <v>-63</v>
      </c>
      <c r="F39" s="16">
        <v>-86</v>
      </c>
      <c r="G39" s="16">
        <v>-84</v>
      </c>
      <c r="H39" s="16">
        <v>-50</v>
      </c>
      <c r="I39" s="16">
        <v>-4</v>
      </c>
      <c r="J39" s="16">
        <v>38</v>
      </c>
      <c r="K39" s="16">
        <v>64</v>
      </c>
      <c r="L39" s="16">
        <v>74</v>
      </c>
      <c r="M39" s="16">
        <v>74</v>
      </c>
      <c r="N39" s="16">
        <v>56</v>
      </c>
      <c r="O39" s="16">
        <v>32</v>
      </c>
      <c r="P39" s="16">
        <v>8</v>
      </c>
      <c r="Q39" s="16">
        <v>-4</v>
      </c>
      <c r="R39" s="16">
        <v>0</v>
      </c>
      <c r="S39" s="16">
        <v>24</v>
      </c>
      <c r="T39" s="16">
        <v>60</v>
      </c>
      <c r="U39" s="16">
        <v>86</v>
      </c>
      <c r="V39" s="16">
        <v>104</v>
      </c>
      <c r="W39" s="16">
        <v>116</v>
      </c>
      <c r="X39" s="16">
        <v>121</v>
      </c>
      <c r="Y39" s="17">
        <v>110</v>
      </c>
      <c r="Z39" s="19">
        <f t="shared" si="0"/>
        <v>720</v>
      </c>
      <c r="AA39" s="19">
        <f t="shared" si="2"/>
        <v>30</v>
      </c>
    </row>
    <row r="40" spans="1:28" ht="15" customHeight="1" x14ac:dyDescent="0.25">
      <c r="A40" s="22">
        <v>41310</v>
      </c>
      <c r="B40" s="26">
        <v>78</v>
      </c>
      <c r="C40" s="16">
        <v>38</v>
      </c>
      <c r="D40" s="16">
        <v>-8</v>
      </c>
      <c r="E40" s="16">
        <v>-50</v>
      </c>
      <c r="F40" s="16">
        <v>-86</v>
      </c>
      <c r="G40" s="16">
        <v>-108</v>
      </c>
      <c r="H40" s="16">
        <v>-108</v>
      </c>
      <c r="I40" s="16">
        <v>-73</v>
      </c>
      <c r="J40" s="16">
        <v>-24</v>
      </c>
      <c r="K40" s="16">
        <v>14</v>
      </c>
      <c r="L40" s="16">
        <v>44</v>
      </c>
      <c r="M40" s="16">
        <v>66</v>
      </c>
      <c r="N40" s="16">
        <v>75</v>
      </c>
      <c r="O40" s="16">
        <v>77</v>
      </c>
      <c r="P40" s="16">
        <v>71</v>
      </c>
      <c r="Q40" s="16">
        <v>56</v>
      </c>
      <c r="R40" s="16">
        <v>42</v>
      </c>
      <c r="S40" s="16">
        <v>39</v>
      </c>
      <c r="T40" s="16">
        <v>47</v>
      </c>
      <c r="U40" s="16">
        <v>67</v>
      </c>
      <c r="V40" s="16">
        <v>88</v>
      </c>
      <c r="W40" s="16">
        <v>100</v>
      </c>
      <c r="X40" s="16">
        <v>111</v>
      </c>
      <c r="Y40" s="17">
        <v>114</v>
      </c>
      <c r="Z40" s="19">
        <f t="shared" si="0"/>
        <v>670</v>
      </c>
      <c r="AA40" s="19">
        <f t="shared" si="2"/>
        <v>27.916666666666668</v>
      </c>
    </row>
    <row r="41" spans="1:28" ht="15" customHeight="1" x14ac:dyDescent="0.25">
      <c r="A41" s="22">
        <v>41311</v>
      </c>
      <c r="B41" s="26">
        <v>104</v>
      </c>
      <c r="C41" s="16">
        <v>74</v>
      </c>
      <c r="D41" s="16">
        <v>32</v>
      </c>
      <c r="E41" s="16">
        <v>-16</v>
      </c>
      <c r="F41" s="16">
        <v>-57</v>
      </c>
      <c r="G41" s="16">
        <v>-96</v>
      </c>
      <c r="H41" s="16">
        <v>-123</v>
      </c>
      <c r="I41" s="16">
        <v>-137</v>
      </c>
      <c r="J41" s="16">
        <v>-114</v>
      </c>
      <c r="K41" s="16">
        <v>-60</v>
      </c>
      <c r="L41" s="16">
        <v>-10</v>
      </c>
      <c r="M41" s="16">
        <v>28</v>
      </c>
      <c r="N41" s="16">
        <v>60</v>
      </c>
      <c r="O41" s="16">
        <v>80</v>
      </c>
      <c r="P41" s="16">
        <v>91</v>
      </c>
      <c r="Q41" s="16">
        <v>92</v>
      </c>
      <c r="R41" s="16">
        <v>80</v>
      </c>
      <c r="S41" s="16">
        <v>64</v>
      </c>
      <c r="T41" s="16">
        <v>50</v>
      </c>
      <c r="U41" s="16">
        <v>46</v>
      </c>
      <c r="V41" s="16">
        <v>56</v>
      </c>
      <c r="W41" s="16">
        <v>75</v>
      </c>
      <c r="X41" s="16">
        <v>93</v>
      </c>
      <c r="Y41" s="17">
        <v>104</v>
      </c>
      <c r="Z41" s="19">
        <f t="shared" si="0"/>
        <v>516</v>
      </c>
      <c r="AA41" s="19">
        <f t="shared" si="2"/>
        <v>21.5</v>
      </c>
    </row>
    <row r="42" spans="1:28" ht="15" customHeight="1" x14ac:dyDescent="0.25">
      <c r="A42" s="22">
        <v>41312</v>
      </c>
      <c r="B42" s="26">
        <v>109</v>
      </c>
      <c r="C42" s="16">
        <v>102</v>
      </c>
      <c r="D42" s="16">
        <v>72</v>
      </c>
      <c r="E42" s="16">
        <v>34</v>
      </c>
      <c r="F42" s="16">
        <v>-12</v>
      </c>
      <c r="G42" s="16">
        <v>-56</v>
      </c>
      <c r="H42" s="16">
        <v>-100</v>
      </c>
      <c r="I42" s="16">
        <v>-134</v>
      </c>
      <c r="J42" s="16">
        <v>-158</v>
      </c>
      <c r="K42" s="16">
        <v>-148</v>
      </c>
      <c r="L42" s="16">
        <v>-80</v>
      </c>
      <c r="M42" s="16">
        <v>-20</v>
      </c>
      <c r="N42" s="16">
        <v>26</v>
      </c>
      <c r="O42" s="16">
        <v>64</v>
      </c>
      <c r="P42" s="16">
        <v>90</v>
      </c>
      <c r="Q42" s="16">
        <v>104</v>
      </c>
      <c r="R42" s="16">
        <v>106</v>
      </c>
      <c r="S42" s="16">
        <v>92</v>
      </c>
      <c r="T42" s="16">
        <v>68</v>
      </c>
      <c r="U42" s="16">
        <v>44</v>
      </c>
      <c r="V42" s="16">
        <v>26</v>
      </c>
      <c r="W42" s="16">
        <v>24</v>
      </c>
      <c r="X42" s="16">
        <v>50</v>
      </c>
      <c r="Y42" s="17">
        <v>80</v>
      </c>
      <c r="Z42" s="19">
        <f t="shared" si="0"/>
        <v>383</v>
      </c>
      <c r="AA42" s="19">
        <f t="shared" si="2"/>
        <v>15.958333333333334</v>
      </c>
    </row>
    <row r="43" spans="1:28" ht="15" customHeight="1" x14ac:dyDescent="0.25">
      <c r="A43" s="22">
        <v>41313</v>
      </c>
      <c r="B43" s="26">
        <v>99</v>
      </c>
      <c r="C43" s="16">
        <v>109</v>
      </c>
      <c r="D43" s="16">
        <v>108</v>
      </c>
      <c r="E43" s="16">
        <v>84</v>
      </c>
      <c r="F43" s="16">
        <v>42</v>
      </c>
      <c r="G43" s="16">
        <v>-7</v>
      </c>
      <c r="H43" s="16">
        <v>-52</v>
      </c>
      <c r="I43" s="16">
        <v>-102</v>
      </c>
      <c r="J43" s="16">
        <v>-136</v>
      </c>
      <c r="K43" s="16">
        <v>-168</v>
      </c>
      <c r="L43" s="16">
        <v>-168</v>
      </c>
      <c r="M43" s="16">
        <v>-94</v>
      </c>
      <c r="N43" s="16">
        <v>-24</v>
      </c>
      <c r="O43" s="16">
        <v>30</v>
      </c>
      <c r="P43" s="16">
        <v>72</v>
      </c>
      <c r="Q43" s="16">
        <v>98</v>
      </c>
      <c r="R43" s="16">
        <v>110</v>
      </c>
      <c r="S43" s="16">
        <v>112</v>
      </c>
      <c r="T43" s="16">
        <v>90</v>
      </c>
      <c r="U43" s="16">
        <v>55</v>
      </c>
      <c r="V43" s="16">
        <v>22</v>
      </c>
      <c r="W43" s="16">
        <v>5</v>
      </c>
      <c r="X43" s="16">
        <v>14</v>
      </c>
      <c r="Y43" s="17">
        <v>50</v>
      </c>
      <c r="Z43" s="19">
        <f t="shared" si="0"/>
        <v>349</v>
      </c>
      <c r="AA43" s="19">
        <f t="shared" si="2"/>
        <v>14.541666666666666</v>
      </c>
    </row>
    <row r="44" spans="1:28" ht="15" customHeight="1" x14ac:dyDescent="0.25">
      <c r="A44" s="22">
        <v>41314</v>
      </c>
      <c r="B44" s="26">
        <v>90</v>
      </c>
      <c r="C44" s="16">
        <v>112</v>
      </c>
      <c r="D44" s="16">
        <v>124</v>
      </c>
      <c r="E44" s="16">
        <v>126</v>
      </c>
      <c r="F44" s="16">
        <v>106</v>
      </c>
      <c r="G44" s="16">
        <v>60</v>
      </c>
      <c r="H44" s="16">
        <v>4</v>
      </c>
      <c r="I44" s="16">
        <v>-41</v>
      </c>
      <c r="J44" s="16">
        <v>-96</v>
      </c>
      <c r="K44" s="16">
        <v>-134</v>
      </c>
      <c r="L44" s="16">
        <v>-164</v>
      </c>
      <c r="M44" s="16">
        <v>-160</v>
      </c>
      <c r="N44" s="16">
        <v>-80</v>
      </c>
      <c r="O44" s="16">
        <v>-2</v>
      </c>
      <c r="P44" s="16">
        <v>52</v>
      </c>
      <c r="Q44" s="16">
        <v>92</v>
      </c>
      <c r="R44" s="16">
        <v>114</v>
      </c>
      <c r="S44" s="16">
        <v>125</v>
      </c>
      <c r="T44" s="16">
        <v>119</v>
      </c>
      <c r="U44" s="16">
        <v>88</v>
      </c>
      <c r="V44" s="16">
        <v>48</v>
      </c>
      <c r="W44" s="16">
        <v>13</v>
      </c>
      <c r="X44" s="16">
        <v>-5</v>
      </c>
      <c r="Y44" s="17">
        <v>18</v>
      </c>
      <c r="Z44" s="19">
        <f t="shared" ref="Z44:Z106" si="3">SUM(B44:Y44)</f>
        <v>609</v>
      </c>
      <c r="AA44" s="19">
        <f t="shared" si="2"/>
        <v>25.375</v>
      </c>
    </row>
    <row r="45" spans="1:28" ht="15" customHeight="1" x14ac:dyDescent="0.25">
      <c r="A45" s="22">
        <v>41315</v>
      </c>
      <c r="B45" s="26">
        <v>64</v>
      </c>
      <c r="C45" s="16">
        <v>100</v>
      </c>
      <c r="D45" s="16">
        <v>124</v>
      </c>
      <c r="E45" s="16">
        <v>139</v>
      </c>
      <c r="F45" s="16">
        <v>139</v>
      </c>
      <c r="G45" s="16">
        <v>114</v>
      </c>
      <c r="H45" s="16">
        <v>64</v>
      </c>
      <c r="I45" s="16">
        <v>12</v>
      </c>
      <c r="J45" s="16">
        <v>-32</v>
      </c>
      <c r="K45" s="16">
        <v>-80</v>
      </c>
      <c r="L45" s="16">
        <v>-122</v>
      </c>
      <c r="M45" s="16">
        <v>-150</v>
      </c>
      <c r="N45" s="16">
        <v>-122</v>
      </c>
      <c r="O45" s="16">
        <v>-36</v>
      </c>
      <c r="P45" s="16">
        <v>40</v>
      </c>
      <c r="Q45" s="16">
        <v>86</v>
      </c>
      <c r="R45" s="16">
        <v>112</v>
      </c>
      <c r="S45" s="16">
        <v>128</v>
      </c>
      <c r="T45" s="16">
        <v>135</v>
      </c>
      <c r="U45" s="16">
        <v>122</v>
      </c>
      <c r="V45" s="16">
        <v>84</v>
      </c>
      <c r="W45" s="16">
        <v>46</v>
      </c>
      <c r="X45" s="16">
        <v>10</v>
      </c>
      <c r="Y45" s="17">
        <v>-2</v>
      </c>
      <c r="Z45" s="19">
        <f t="shared" si="3"/>
        <v>975</v>
      </c>
      <c r="AA45" s="19">
        <f t="shared" si="2"/>
        <v>40.625</v>
      </c>
    </row>
    <row r="46" spans="1:28" ht="15" customHeight="1" x14ac:dyDescent="0.25">
      <c r="A46" s="22">
        <v>41316</v>
      </c>
      <c r="B46" s="26">
        <v>30</v>
      </c>
      <c r="C46" s="16">
        <v>76</v>
      </c>
      <c r="D46" s="16">
        <v>106</v>
      </c>
      <c r="E46" s="16">
        <v>128</v>
      </c>
      <c r="F46" s="16">
        <v>142</v>
      </c>
      <c r="G46" s="16">
        <v>144</v>
      </c>
      <c r="H46" s="16">
        <v>108</v>
      </c>
      <c r="I46" s="16">
        <v>60</v>
      </c>
      <c r="J46" s="16">
        <v>8</v>
      </c>
      <c r="K46" s="16">
        <v>-34</v>
      </c>
      <c r="L46" s="16">
        <v>-80</v>
      </c>
      <c r="M46" s="16">
        <v>-120</v>
      </c>
      <c r="N46" s="16">
        <v>-141</v>
      </c>
      <c r="O46" s="16">
        <v>-80</v>
      </c>
      <c r="P46" s="16">
        <v>4</v>
      </c>
      <c r="Q46" s="16">
        <v>66</v>
      </c>
      <c r="R46" s="16">
        <v>100</v>
      </c>
      <c r="S46" s="16">
        <v>122</v>
      </c>
      <c r="T46" s="16">
        <v>132</v>
      </c>
      <c r="U46" s="16">
        <v>129</v>
      </c>
      <c r="V46" s="16">
        <v>98</v>
      </c>
      <c r="W46" s="16">
        <v>50</v>
      </c>
      <c r="X46" s="16">
        <v>8</v>
      </c>
      <c r="Y46" s="17">
        <v>-20</v>
      </c>
      <c r="Z46" s="19">
        <f t="shared" si="3"/>
        <v>1036</v>
      </c>
      <c r="AA46" s="19">
        <f t="shared" si="2"/>
        <v>43.166666666666664</v>
      </c>
    </row>
    <row r="47" spans="1:28" ht="15" customHeight="1" x14ac:dyDescent="0.25">
      <c r="A47" s="22">
        <v>41317</v>
      </c>
      <c r="B47" s="26">
        <v>-24</v>
      </c>
      <c r="C47" s="16">
        <v>26</v>
      </c>
      <c r="D47" s="16">
        <v>84</v>
      </c>
      <c r="E47" s="16">
        <v>116</v>
      </c>
      <c r="F47" s="16">
        <v>136</v>
      </c>
      <c r="G47" s="16">
        <v>148</v>
      </c>
      <c r="H47" s="16">
        <v>148</v>
      </c>
      <c r="I47" s="16">
        <v>118</v>
      </c>
      <c r="J47" s="16">
        <v>66</v>
      </c>
      <c r="K47" s="16">
        <v>16</v>
      </c>
      <c r="L47" s="16">
        <v>-26</v>
      </c>
      <c r="M47" s="16">
        <v>-72</v>
      </c>
      <c r="N47" s="16">
        <v>-106</v>
      </c>
      <c r="O47" s="16">
        <v>-98</v>
      </c>
      <c r="P47" s="16">
        <v>-30</v>
      </c>
      <c r="Q47" s="16">
        <v>44</v>
      </c>
      <c r="R47" s="16">
        <v>94</v>
      </c>
      <c r="S47" s="16">
        <v>116</v>
      </c>
      <c r="T47" s="16">
        <v>134</v>
      </c>
      <c r="U47" s="16">
        <v>141</v>
      </c>
      <c r="V47" s="16">
        <v>128</v>
      </c>
      <c r="W47" s="16">
        <v>86</v>
      </c>
      <c r="X47" s="16">
        <v>46</v>
      </c>
      <c r="Y47" s="17">
        <v>10</v>
      </c>
      <c r="Z47" s="19">
        <f t="shared" si="3"/>
        <v>1301</v>
      </c>
      <c r="AA47" s="19">
        <f t="shared" si="2"/>
        <v>54.208333333333336</v>
      </c>
    </row>
    <row r="48" spans="1:28" ht="15" customHeight="1" x14ac:dyDescent="0.25">
      <c r="A48" s="22">
        <v>41318</v>
      </c>
      <c r="B48" s="26">
        <v>-17</v>
      </c>
      <c r="C48" s="16">
        <v>-22</v>
      </c>
      <c r="D48" s="16">
        <v>22</v>
      </c>
      <c r="E48" s="16">
        <v>76</v>
      </c>
      <c r="F48" s="16">
        <v>110</v>
      </c>
      <c r="G48" s="16">
        <v>131</v>
      </c>
      <c r="H48" s="16">
        <v>141</v>
      </c>
      <c r="I48" s="16">
        <v>136</v>
      </c>
      <c r="J48" s="16">
        <v>100</v>
      </c>
      <c r="K48" s="16">
        <v>46</v>
      </c>
      <c r="L48" s="16">
        <v>-2</v>
      </c>
      <c r="M48" s="16">
        <v>-44</v>
      </c>
      <c r="N48" s="16">
        <v>-80</v>
      </c>
      <c r="O48" s="16">
        <v>-103</v>
      </c>
      <c r="P48" s="16">
        <v>-60</v>
      </c>
      <c r="Q48" s="16">
        <v>18</v>
      </c>
      <c r="R48" s="16">
        <v>80</v>
      </c>
      <c r="S48" s="16">
        <v>108</v>
      </c>
      <c r="T48" s="16">
        <v>130</v>
      </c>
      <c r="U48" s="16">
        <v>142</v>
      </c>
      <c r="V48" s="16">
        <v>137</v>
      </c>
      <c r="W48" s="16">
        <v>100</v>
      </c>
      <c r="X48" s="16">
        <v>56</v>
      </c>
      <c r="Y48" s="17">
        <v>19</v>
      </c>
      <c r="Z48" s="19">
        <f t="shared" si="3"/>
        <v>1224</v>
      </c>
      <c r="AA48" s="19">
        <f t="shared" si="2"/>
        <v>51</v>
      </c>
    </row>
    <row r="49" spans="1:28" ht="15" customHeight="1" x14ac:dyDescent="0.25">
      <c r="A49" s="22">
        <v>41319</v>
      </c>
      <c r="B49" s="26">
        <v>-16</v>
      </c>
      <c r="C49" s="16">
        <v>-40</v>
      </c>
      <c r="D49" s="16">
        <v>-20</v>
      </c>
      <c r="E49" s="16">
        <v>36</v>
      </c>
      <c r="F49" s="16">
        <v>88</v>
      </c>
      <c r="G49" s="16">
        <v>115</v>
      </c>
      <c r="H49" s="16">
        <v>130</v>
      </c>
      <c r="I49" s="16">
        <v>136</v>
      </c>
      <c r="J49" s="16">
        <v>120</v>
      </c>
      <c r="K49" s="16">
        <v>72</v>
      </c>
      <c r="L49" s="16">
        <v>24</v>
      </c>
      <c r="M49" s="16">
        <v>-20</v>
      </c>
      <c r="N49" s="16">
        <v>-58</v>
      </c>
      <c r="O49" s="16">
        <v>-86</v>
      </c>
      <c r="P49" s="16">
        <v>-70</v>
      </c>
      <c r="Q49" s="16">
        <v>0</v>
      </c>
      <c r="R49" s="16">
        <v>66</v>
      </c>
      <c r="S49" s="16">
        <v>100</v>
      </c>
      <c r="T49" s="16">
        <v>120</v>
      </c>
      <c r="U49" s="16">
        <v>133</v>
      </c>
      <c r="V49" s="16">
        <v>136</v>
      </c>
      <c r="W49" s="16">
        <v>114</v>
      </c>
      <c r="X49" s="16">
        <v>68</v>
      </c>
      <c r="Y49" s="17">
        <v>32</v>
      </c>
      <c r="Z49" s="19">
        <f t="shared" si="3"/>
        <v>1180</v>
      </c>
      <c r="AA49" s="19">
        <f t="shared" si="2"/>
        <v>49.166666666666664</v>
      </c>
    </row>
    <row r="50" spans="1:28" ht="15" customHeight="1" x14ac:dyDescent="0.25">
      <c r="A50" s="22">
        <v>41320</v>
      </c>
      <c r="B50" s="26">
        <v>-12</v>
      </c>
      <c r="C50" s="16">
        <v>-42</v>
      </c>
      <c r="D50" s="16">
        <v>-56</v>
      </c>
      <c r="E50" s="16">
        <v>-26</v>
      </c>
      <c r="F50" s="16">
        <v>30</v>
      </c>
      <c r="G50" s="16">
        <v>78</v>
      </c>
      <c r="H50" s="16">
        <v>104</v>
      </c>
      <c r="I50" s="16">
        <v>117</v>
      </c>
      <c r="J50" s="16">
        <v>119</v>
      </c>
      <c r="K50" s="16">
        <v>92</v>
      </c>
      <c r="L50" s="16">
        <v>50</v>
      </c>
      <c r="M50" s="16">
        <v>2</v>
      </c>
      <c r="N50" s="16">
        <v>-34</v>
      </c>
      <c r="O50" s="16">
        <v>-67</v>
      </c>
      <c r="P50" s="16">
        <v>-72</v>
      </c>
      <c r="Q50" s="16">
        <v>-32</v>
      </c>
      <c r="R50" s="16">
        <v>36</v>
      </c>
      <c r="S50" s="16">
        <v>84</v>
      </c>
      <c r="T50" s="16">
        <v>110</v>
      </c>
      <c r="U50" s="16">
        <v>127</v>
      </c>
      <c r="V50" s="16">
        <v>134</v>
      </c>
      <c r="W50" s="16">
        <v>126</v>
      </c>
      <c r="X50" s="16">
        <v>90</v>
      </c>
      <c r="Y50" s="17">
        <v>50</v>
      </c>
      <c r="Z50" s="19">
        <f t="shared" si="3"/>
        <v>1008</v>
      </c>
      <c r="AA50" s="19">
        <f t="shared" si="2"/>
        <v>42</v>
      </c>
    </row>
    <row r="51" spans="1:28" ht="15" customHeight="1" x14ac:dyDescent="0.25">
      <c r="A51" s="22">
        <v>41321</v>
      </c>
      <c r="B51" s="26">
        <v>6</v>
      </c>
      <c r="C51" s="16">
        <v>-28</v>
      </c>
      <c r="D51" s="16">
        <v>-56</v>
      </c>
      <c r="E51" s="16">
        <v>-62</v>
      </c>
      <c r="F51" s="16">
        <v>-26</v>
      </c>
      <c r="G51" s="16">
        <v>26</v>
      </c>
      <c r="H51" s="16">
        <v>66</v>
      </c>
      <c r="I51" s="16">
        <v>92</v>
      </c>
      <c r="J51" s="16">
        <v>102</v>
      </c>
      <c r="K51" s="16">
        <v>100</v>
      </c>
      <c r="L51" s="16">
        <v>72</v>
      </c>
      <c r="M51" s="16">
        <v>36</v>
      </c>
      <c r="N51" s="16">
        <v>-5</v>
      </c>
      <c r="O51" s="16">
        <v>-36</v>
      </c>
      <c r="P51" s="16">
        <v>-47</v>
      </c>
      <c r="Q51" s="16">
        <v>-24</v>
      </c>
      <c r="R51" s="16">
        <v>24</v>
      </c>
      <c r="S51" s="16">
        <v>74</v>
      </c>
      <c r="T51" s="16">
        <v>104</v>
      </c>
      <c r="U51" s="16">
        <v>122</v>
      </c>
      <c r="V51" s="16">
        <v>134</v>
      </c>
      <c r="W51" s="16">
        <v>135</v>
      </c>
      <c r="X51" s="16">
        <v>114</v>
      </c>
      <c r="Y51" s="17">
        <v>74</v>
      </c>
      <c r="Z51" s="19">
        <f t="shared" si="3"/>
        <v>997</v>
      </c>
      <c r="AA51" s="19">
        <f t="shared" si="2"/>
        <v>41.541666666666664</v>
      </c>
    </row>
    <row r="52" spans="1:28" ht="15" customHeight="1" x14ac:dyDescent="0.25">
      <c r="A52" s="22">
        <v>41322</v>
      </c>
      <c r="B52" s="26">
        <v>32</v>
      </c>
      <c r="C52" s="16">
        <v>-6</v>
      </c>
      <c r="D52" s="16">
        <v>-38</v>
      </c>
      <c r="E52" s="16">
        <v>-55</v>
      </c>
      <c r="F52" s="16">
        <v>-40</v>
      </c>
      <c r="G52" s="16">
        <v>-4</v>
      </c>
      <c r="H52" s="16">
        <v>36</v>
      </c>
      <c r="I52" s="16">
        <v>65</v>
      </c>
      <c r="J52" s="16">
        <v>80</v>
      </c>
      <c r="K52" s="16">
        <v>84</v>
      </c>
      <c r="L52" s="16">
        <v>74</v>
      </c>
      <c r="M52" s="16">
        <v>48</v>
      </c>
      <c r="N52" s="16">
        <v>22</v>
      </c>
      <c r="O52" s="16">
        <v>-4</v>
      </c>
      <c r="P52" s="16">
        <v>-14</v>
      </c>
      <c r="Q52" s="16">
        <v>1</v>
      </c>
      <c r="R52" s="16">
        <v>34</v>
      </c>
      <c r="S52" s="16">
        <v>66</v>
      </c>
      <c r="T52" s="16">
        <v>94</v>
      </c>
      <c r="U52" s="16">
        <v>111</v>
      </c>
      <c r="V52" s="16">
        <v>120</v>
      </c>
      <c r="W52" s="16">
        <v>123</v>
      </c>
      <c r="X52" s="16">
        <v>110</v>
      </c>
      <c r="Y52" s="17">
        <v>78</v>
      </c>
      <c r="Z52" s="19">
        <f t="shared" si="3"/>
        <v>1017</v>
      </c>
      <c r="AA52" s="19">
        <f t="shared" si="2"/>
        <v>42.375</v>
      </c>
    </row>
    <row r="53" spans="1:28" ht="15" customHeight="1" x14ac:dyDescent="0.25">
      <c r="A53" s="22">
        <v>41323</v>
      </c>
      <c r="B53" s="26">
        <v>36</v>
      </c>
      <c r="C53" s="16">
        <v>-4</v>
      </c>
      <c r="D53" s="16">
        <v>-36</v>
      </c>
      <c r="E53" s="16">
        <v>-62</v>
      </c>
      <c r="F53" s="16">
        <v>-73</v>
      </c>
      <c r="G53" s="16">
        <v>-58</v>
      </c>
      <c r="H53" s="16">
        <v>-20</v>
      </c>
      <c r="I53" s="16">
        <v>18</v>
      </c>
      <c r="J53" s="16">
        <v>42</v>
      </c>
      <c r="K53" s="16">
        <v>60</v>
      </c>
      <c r="L53" s="16">
        <v>66</v>
      </c>
      <c r="M53" s="16">
        <v>62</v>
      </c>
      <c r="N53" s="16">
        <v>48</v>
      </c>
      <c r="O53" s="16">
        <v>34</v>
      </c>
      <c r="P53" s="16">
        <v>22</v>
      </c>
      <c r="Q53" s="16">
        <v>24</v>
      </c>
      <c r="R53" s="16">
        <v>40</v>
      </c>
      <c r="S53" s="16">
        <v>58</v>
      </c>
      <c r="T53" s="16">
        <v>80</v>
      </c>
      <c r="U53" s="16">
        <v>94</v>
      </c>
      <c r="V53" s="16">
        <v>102</v>
      </c>
      <c r="W53" s="16">
        <v>106</v>
      </c>
      <c r="X53" s="16">
        <v>98</v>
      </c>
      <c r="Y53" s="17">
        <v>76</v>
      </c>
      <c r="Z53" s="19">
        <f t="shared" si="3"/>
        <v>813</v>
      </c>
      <c r="AA53" s="19">
        <f t="shared" si="2"/>
        <v>33.875</v>
      </c>
    </row>
    <row r="54" spans="1:28" ht="15" customHeight="1" x14ac:dyDescent="0.25">
      <c r="A54" s="22">
        <v>41324</v>
      </c>
      <c r="B54" s="26">
        <v>44</v>
      </c>
      <c r="C54" s="16">
        <v>6</v>
      </c>
      <c r="D54" s="16">
        <v>-28</v>
      </c>
      <c r="E54" s="16">
        <v>-60</v>
      </c>
      <c r="F54" s="16">
        <v>-84</v>
      </c>
      <c r="G54" s="16">
        <v>-96</v>
      </c>
      <c r="H54" s="16">
        <v>-80</v>
      </c>
      <c r="I54" s="16">
        <v>-35</v>
      </c>
      <c r="J54" s="16">
        <v>-12</v>
      </c>
      <c r="K54" s="16">
        <v>16</v>
      </c>
      <c r="L54" s="16">
        <v>38</v>
      </c>
      <c r="M54" s="16">
        <v>50</v>
      </c>
      <c r="N54" s="16">
        <v>59</v>
      </c>
      <c r="O54" s="16">
        <v>65</v>
      </c>
      <c r="P54" s="16">
        <v>67</v>
      </c>
      <c r="Q54" s="16">
        <v>65</v>
      </c>
      <c r="R54" s="16">
        <v>62</v>
      </c>
      <c r="S54" s="16">
        <v>65</v>
      </c>
      <c r="T54" s="16">
        <v>68</v>
      </c>
      <c r="U54" s="16">
        <v>74</v>
      </c>
      <c r="V54" s="16">
        <v>82</v>
      </c>
      <c r="W54" s="16">
        <v>88</v>
      </c>
      <c r="X54" s="16">
        <v>89</v>
      </c>
      <c r="Y54" s="17">
        <v>80</v>
      </c>
      <c r="Z54" s="19">
        <f t="shared" si="3"/>
        <v>623</v>
      </c>
      <c r="AA54" s="19">
        <f t="shared" si="2"/>
        <v>25.958333333333332</v>
      </c>
    </row>
    <row r="55" spans="1:28" ht="15" customHeight="1" x14ac:dyDescent="0.25">
      <c r="A55" s="22">
        <v>41325</v>
      </c>
      <c r="B55" s="26">
        <v>60</v>
      </c>
      <c r="C55" s="16">
        <v>36</v>
      </c>
      <c r="D55" s="16">
        <v>2</v>
      </c>
      <c r="E55" s="16">
        <v>-34</v>
      </c>
      <c r="F55" s="16">
        <v>-66</v>
      </c>
      <c r="G55" s="16">
        <v>-86</v>
      </c>
      <c r="H55" s="16">
        <v>-99</v>
      </c>
      <c r="I55" s="16">
        <v>-91</v>
      </c>
      <c r="J55" s="16">
        <v>-60</v>
      </c>
      <c r="K55" s="16">
        <v>-24</v>
      </c>
      <c r="L55" s="16">
        <v>8</v>
      </c>
      <c r="M55" s="16">
        <v>34</v>
      </c>
      <c r="N55" s="16">
        <v>56</v>
      </c>
      <c r="O55" s="16">
        <v>72</v>
      </c>
      <c r="P55" s="16">
        <v>81</v>
      </c>
      <c r="Q55" s="16">
        <v>84</v>
      </c>
      <c r="R55" s="16">
        <v>80</v>
      </c>
      <c r="S55" s="16">
        <v>73</v>
      </c>
      <c r="T55" s="16">
        <v>70</v>
      </c>
      <c r="U55" s="16">
        <v>67</v>
      </c>
      <c r="V55" s="16">
        <v>69</v>
      </c>
      <c r="W55" s="16">
        <v>78</v>
      </c>
      <c r="X55" s="16">
        <v>86</v>
      </c>
      <c r="Y55" s="17">
        <v>89</v>
      </c>
      <c r="Z55" s="19">
        <f t="shared" si="3"/>
        <v>585</v>
      </c>
      <c r="AA55" s="19">
        <f t="shared" si="2"/>
        <v>24.375</v>
      </c>
    </row>
    <row r="56" spans="1:28" ht="15" customHeight="1" x14ac:dyDescent="0.25">
      <c r="A56" s="22">
        <v>41326</v>
      </c>
      <c r="B56" s="26">
        <v>84</v>
      </c>
      <c r="C56" s="16">
        <v>68</v>
      </c>
      <c r="D56" s="16">
        <v>40</v>
      </c>
      <c r="E56" s="16">
        <v>8</v>
      </c>
      <c r="F56" s="16">
        <v>-30</v>
      </c>
      <c r="G56" s="16">
        <v>-68</v>
      </c>
      <c r="H56" s="16">
        <v>-98</v>
      </c>
      <c r="I56" s="16">
        <v>-116</v>
      </c>
      <c r="J56" s="16">
        <v>-112</v>
      </c>
      <c r="K56" s="16">
        <v>-74</v>
      </c>
      <c r="L56" s="16">
        <v>-30</v>
      </c>
      <c r="M56" s="16">
        <v>8</v>
      </c>
      <c r="N56" s="16">
        <v>42</v>
      </c>
      <c r="O56" s="16">
        <v>70</v>
      </c>
      <c r="P56" s="16">
        <v>90</v>
      </c>
      <c r="Q56" s="16">
        <v>102</v>
      </c>
      <c r="R56" s="16">
        <v>106</v>
      </c>
      <c r="S56" s="16">
        <v>104</v>
      </c>
      <c r="T56" s="16">
        <v>92</v>
      </c>
      <c r="U56" s="16">
        <v>76</v>
      </c>
      <c r="V56" s="16">
        <v>62</v>
      </c>
      <c r="W56" s="16">
        <v>54</v>
      </c>
      <c r="X56" s="16">
        <v>56</v>
      </c>
      <c r="Y56" s="17">
        <v>68</v>
      </c>
      <c r="Z56" s="19">
        <f t="shared" si="3"/>
        <v>602</v>
      </c>
      <c r="AA56" s="19">
        <f t="shared" si="2"/>
        <v>25.083333333333332</v>
      </c>
    </row>
    <row r="57" spans="1:28" ht="15" customHeight="1" x14ac:dyDescent="0.25">
      <c r="A57" s="22">
        <v>41327</v>
      </c>
      <c r="B57" s="26">
        <v>80</v>
      </c>
      <c r="C57" s="16">
        <v>80</v>
      </c>
      <c r="D57" s="16">
        <v>68</v>
      </c>
      <c r="E57" s="16">
        <v>42</v>
      </c>
      <c r="F57" s="16">
        <v>8</v>
      </c>
      <c r="G57" s="16">
        <v>-28</v>
      </c>
      <c r="H57" s="16">
        <v>-68</v>
      </c>
      <c r="I57" s="16">
        <v>-108</v>
      </c>
      <c r="J57" s="16">
        <v>-124</v>
      </c>
      <c r="K57" s="16">
        <v>-124</v>
      </c>
      <c r="L57" s="16">
        <v>-80</v>
      </c>
      <c r="M57" s="16">
        <v>-34</v>
      </c>
      <c r="N57" s="16">
        <v>12</v>
      </c>
      <c r="O57" s="16">
        <v>54</v>
      </c>
      <c r="P57" s="16">
        <v>82</v>
      </c>
      <c r="Q57" s="16">
        <v>98</v>
      </c>
      <c r="R57" s="16">
        <v>105</v>
      </c>
      <c r="S57" s="16">
        <v>104</v>
      </c>
      <c r="T57" s="16">
        <v>94</v>
      </c>
      <c r="U57" s="16">
        <v>68</v>
      </c>
      <c r="V57" s="16">
        <v>44</v>
      </c>
      <c r="W57" s="16">
        <v>24</v>
      </c>
      <c r="X57" s="16">
        <v>32</v>
      </c>
      <c r="Y57" s="17">
        <v>60</v>
      </c>
      <c r="Z57" s="19">
        <f t="shared" si="3"/>
        <v>489</v>
      </c>
      <c r="AA57" s="19">
        <f t="shared" si="2"/>
        <v>20.375</v>
      </c>
    </row>
    <row r="58" spans="1:28" ht="15" customHeight="1" x14ac:dyDescent="0.25">
      <c r="A58" s="22">
        <v>41328</v>
      </c>
      <c r="B58" s="26">
        <v>80</v>
      </c>
      <c r="C58" s="16">
        <v>90</v>
      </c>
      <c r="D58" s="16">
        <v>97</v>
      </c>
      <c r="E58" s="16">
        <v>86</v>
      </c>
      <c r="F58" s="16">
        <v>58</v>
      </c>
      <c r="G58" s="16">
        <v>18</v>
      </c>
      <c r="H58" s="16">
        <v>-25</v>
      </c>
      <c r="I58" s="16">
        <v>-78</v>
      </c>
      <c r="J58" s="16">
        <v>-108</v>
      </c>
      <c r="K58" s="16">
        <v>-125</v>
      </c>
      <c r="L58" s="16">
        <v>-110</v>
      </c>
      <c r="M58" s="16">
        <v>-60</v>
      </c>
      <c r="N58" s="16">
        <v>-2</v>
      </c>
      <c r="O58" s="16">
        <v>50</v>
      </c>
      <c r="P58" s="16">
        <v>84</v>
      </c>
      <c r="Q58" s="16">
        <v>104</v>
      </c>
      <c r="R58" s="16">
        <v>114</v>
      </c>
      <c r="S58" s="16">
        <v>118</v>
      </c>
      <c r="T58" s="16">
        <v>106</v>
      </c>
      <c r="U58" s="16">
        <v>82</v>
      </c>
      <c r="V58" s="16">
        <v>52</v>
      </c>
      <c r="W58" s="16">
        <v>31</v>
      </c>
      <c r="X58" s="16">
        <v>29</v>
      </c>
      <c r="Y58" s="17">
        <v>49</v>
      </c>
      <c r="Z58" s="19">
        <f t="shared" si="3"/>
        <v>740</v>
      </c>
      <c r="AA58" s="19">
        <f t="shared" si="2"/>
        <v>30.833333333333332</v>
      </c>
    </row>
    <row r="59" spans="1:28" ht="15" customHeight="1" x14ac:dyDescent="0.25">
      <c r="A59" s="22">
        <v>41329</v>
      </c>
      <c r="B59" s="26">
        <v>74</v>
      </c>
      <c r="C59" s="16">
        <v>98</v>
      </c>
      <c r="D59" s="16">
        <v>112</v>
      </c>
      <c r="E59" s="16">
        <v>120</v>
      </c>
      <c r="F59" s="16">
        <v>108</v>
      </c>
      <c r="G59" s="16">
        <v>66</v>
      </c>
      <c r="H59" s="16">
        <v>22</v>
      </c>
      <c r="I59" s="16">
        <v>-24</v>
      </c>
      <c r="J59" s="16">
        <v>-65</v>
      </c>
      <c r="K59" s="16">
        <v>-101</v>
      </c>
      <c r="L59" s="16">
        <v>-111</v>
      </c>
      <c r="M59" s="16">
        <v>-80</v>
      </c>
      <c r="N59" s="16">
        <v>-10</v>
      </c>
      <c r="O59" s="16">
        <v>48</v>
      </c>
      <c r="P59" s="16">
        <v>86</v>
      </c>
      <c r="Q59" s="16">
        <v>108</v>
      </c>
      <c r="R59" s="16">
        <v>122</v>
      </c>
      <c r="S59" s="16">
        <v>128</v>
      </c>
      <c r="T59" s="16">
        <v>120</v>
      </c>
      <c r="U59" s="16">
        <v>98</v>
      </c>
      <c r="V59" s="16">
        <v>64</v>
      </c>
      <c r="W59" s="16">
        <v>37</v>
      </c>
      <c r="X59" s="16">
        <v>20</v>
      </c>
      <c r="Y59" s="17">
        <v>30</v>
      </c>
      <c r="Z59" s="19">
        <f t="shared" si="3"/>
        <v>1070</v>
      </c>
      <c r="AA59" s="19">
        <f t="shared" si="2"/>
        <v>44.583333333333336</v>
      </c>
    </row>
    <row r="60" spans="1:28" ht="15" customHeight="1" x14ac:dyDescent="0.25">
      <c r="A60" s="22">
        <v>41330</v>
      </c>
      <c r="B60" s="26">
        <v>64</v>
      </c>
      <c r="C60" s="16">
        <v>94</v>
      </c>
      <c r="D60" s="16">
        <v>113</v>
      </c>
      <c r="E60" s="16">
        <v>122</v>
      </c>
      <c r="F60" s="16">
        <v>124</v>
      </c>
      <c r="G60" s="16">
        <v>102</v>
      </c>
      <c r="H60" s="16">
        <v>58</v>
      </c>
      <c r="I60" s="16">
        <v>8</v>
      </c>
      <c r="J60" s="16">
        <v>-32</v>
      </c>
      <c r="K60" s="16">
        <v>-72</v>
      </c>
      <c r="L60" s="16">
        <v>-106</v>
      </c>
      <c r="M60" s="16">
        <v>-112</v>
      </c>
      <c r="N60" s="16">
        <v>-52</v>
      </c>
      <c r="O60" s="16">
        <v>18</v>
      </c>
      <c r="P60" s="16">
        <v>71</v>
      </c>
      <c r="Q60" s="16">
        <v>99</v>
      </c>
      <c r="R60" s="16">
        <v>119</v>
      </c>
      <c r="S60" s="16">
        <v>130</v>
      </c>
      <c r="T60" s="16">
        <v>129</v>
      </c>
      <c r="U60" s="16">
        <v>105</v>
      </c>
      <c r="V60" s="16">
        <v>67</v>
      </c>
      <c r="W60" s="16">
        <v>32</v>
      </c>
      <c r="X60" s="16">
        <v>2</v>
      </c>
      <c r="Y60" s="17">
        <v>-6</v>
      </c>
      <c r="Z60" s="19">
        <f t="shared" si="3"/>
        <v>1077</v>
      </c>
      <c r="AA60" s="19">
        <f t="shared" si="2"/>
        <v>44.875</v>
      </c>
    </row>
    <row r="61" spans="1:28" ht="15" customHeight="1" x14ac:dyDescent="0.25">
      <c r="A61" s="22">
        <v>41331</v>
      </c>
      <c r="B61" s="26">
        <v>26</v>
      </c>
      <c r="C61" s="16">
        <v>74</v>
      </c>
      <c r="D61" s="16">
        <v>102</v>
      </c>
      <c r="E61" s="16">
        <v>123</v>
      </c>
      <c r="F61" s="16">
        <v>134</v>
      </c>
      <c r="G61" s="16">
        <v>132</v>
      </c>
      <c r="H61" s="16">
        <v>102</v>
      </c>
      <c r="I61" s="16">
        <v>47</v>
      </c>
      <c r="J61" s="16">
        <v>6</v>
      </c>
      <c r="K61" s="16">
        <v>-34</v>
      </c>
      <c r="L61" s="16">
        <v>-80</v>
      </c>
      <c r="M61" s="16">
        <v>-108</v>
      </c>
      <c r="N61" s="16">
        <v>-88</v>
      </c>
      <c r="O61" s="16">
        <v>-16</v>
      </c>
      <c r="P61" s="16">
        <v>52</v>
      </c>
      <c r="Q61" s="16">
        <v>92</v>
      </c>
      <c r="R61" s="16">
        <v>114</v>
      </c>
      <c r="S61" s="16">
        <v>127</v>
      </c>
      <c r="T61" s="16">
        <v>130</v>
      </c>
      <c r="U61" s="16">
        <v>110</v>
      </c>
      <c r="V61" s="16">
        <v>70</v>
      </c>
      <c r="W61" s="16">
        <v>30</v>
      </c>
      <c r="X61" s="16">
        <v>-6</v>
      </c>
      <c r="Y61" s="17">
        <v>-32</v>
      </c>
      <c r="Z61" s="19">
        <f t="shared" si="3"/>
        <v>1107</v>
      </c>
      <c r="AA61" s="19">
        <f t="shared" si="2"/>
        <v>46.125</v>
      </c>
    </row>
    <row r="62" spans="1:28" ht="15" customHeight="1" x14ac:dyDescent="0.25">
      <c r="A62" s="22">
        <v>41332</v>
      </c>
      <c r="B62" s="26">
        <v>-28</v>
      </c>
      <c r="C62" s="16">
        <v>34</v>
      </c>
      <c r="D62" s="16">
        <v>88</v>
      </c>
      <c r="E62" s="16">
        <v>114</v>
      </c>
      <c r="F62" s="16">
        <v>132</v>
      </c>
      <c r="G62" s="16">
        <v>141</v>
      </c>
      <c r="H62" s="16">
        <v>136</v>
      </c>
      <c r="I62" s="16">
        <v>97</v>
      </c>
      <c r="J62" s="16">
        <v>48</v>
      </c>
      <c r="K62" s="16">
        <v>2</v>
      </c>
      <c r="L62" s="16">
        <v>-40</v>
      </c>
      <c r="M62" s="16">
        <v>-80</v>
      </c>
      <c r="N62" s="16">
        <v>-95</v>
      </c>
      <c r="O62" s="16">
        <v>-44</v>
      </c>
      <c r="P62" s="16">
        <v>30</v>
      </c>
      <c r="Q62" s="16">
        <v>82</v>
      </c>
      <c r="R62" s="16">
        <v>108</v>
      </c>
      <c r="S62" s="16">
        <v>126</v>
      </c>
      <c r="T62" s="16">
        <v>135</v>
      </c>
      <c r="U62" s="16">
        <v>126</v>
      </c>
      <c r="V62" s="16">
        <v>80</v>
      </c>
      <c r="W62" s="16">
        <v>38</v>
      </c>
      <c r="X62" s="16">
        <v>-2</v>
      </c>
      <c r="Y62" s="17">
        <v>-34</v>
      </c>
      <c r="Z62" s="19">
        <f t="shared" si="3"/>
        <v>1194</v>
      </c>
      <c r="AA62" s="19">
        <f t="shared" si="2"/>
        <v>49.75</v>
      </c>
    </row>
    <row r="63" spans="1:28" ht="15" customHeight="1" x14ac:dyDescent="0.25">
      <c r="A63" s="22">
        <v>41333</v>
      </c>
      <c r="B63" s="26">
        <v>-50</v>
      </c>
      <c r="C63" s="16">
        <v>-12</v>
      </c>
      <c r="D63" s="16">
        <v>48</v>
      </c>
      <c r="E63" s="16">
        <v>94</v>
      </c>
      <c r="F63" s="16">
        <v>118</v>
      </c>
      <c r="G63" s="16">
        <v>132</v>
      </c>
      <c r="H63" s="16">
        <v>139</v>
      </c>
      <c r="I63" s="16">
        <v>119</v>
      </c>
      <c r="J63" s="16">
        <v>74</v>
      </c>
      <c r="K63" s="16">
        <v>26</v>
      </c>
      <c r="L63" s="16">
        <v>-16</v>
      </c>
      <c r="M63" s="16">
        <v>-56</v>
      </c>
      <c r="N63" s="16">
        <v>-88</v>
      </c>
      <c r="O63" s="16">
        <v>-80</v>
      </c>
      <c r="P63" s="16">
        <v>-7</v>
      </c>
      <c r="Q63" s="16">
        <v>62</v>
      </c>
      <c r="R63" s="16">
        <v>98</v>
      </c>
      <c r="S63" s="16">
        <v>120</v>
      </c>
      <c r="T63" s="16">
        <v>134</v>
      </c>
      <c r="U63" s="16">
        <v>133</v>
      </c>
      <c r="V63" s="16">
        <v>100</v>
      </c>
      <c r="W63" s="16">
        <v>54</v>
      </c>
      <c r="X63" s="16">
        <v>10</v>
      </c>
      <c r="Y63" s="17">
        <v>-26</v>
      </c>
      <c r="Z63" s="19">
        <f t="shared" si="3"/>
        <v>1126</v>
      </c>
      <c r="AA63" s="19">
        <f t="shared" si="2"/>
        <v>46.916666666666664</v>
      </c>
      <c r="AB63" s="1">
        <f>MAX(B36:Y63)</f>
        <v>148</v>
      </c>
    </row>
    <row r="64" spans="1:28" ht="15" customHeight="1" x14ac:dyDescent="0.25">
      <c r="A64" s="22"/>
      <c r="B64" s="2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7"/>
      <c r="Z64" s="19"/>
      <c r="AA64" s="19"/>
    </row>
    <row r="65" spans="1:27" ht="15" customHeight="1" x14ac:dyDescent="0.25">
      <c r="A65" s="21">
        <v>41334</v>
      </c>
      <c r="B65" s="32">
        <v>-61</v>
      </c>
      <c r="C65" s="33">
        <v>-73</v>
      </c>
      <c r="D65" s="33">
        <v>-20</v>
      </c>
      <c r="E65" s="33">
        <v>48</v>
      </c>
      <c r="F65" s="33">
        <v>92</v>
      </c>
      <c r="G65" s="33">
        <v>115</v>
      </c>
      <c r="H65" s="33">
        <v>130</v>
      </c>
      <c r="I65" s="33">
        <v>134</v>
      </c>
      <c r="J65" s="33">
        <v>110</v>
      </c>
      <c r="K65" s="33">
        <v>64</v>
      </c>
      <c r="L65" s="33">
        <v>18</v>
      </c>
      <c r="M65" s="33">
        <v>-20</v>
      </c>
      <c r="N65" s="33">
        <v>-58</v>
      </c>
      <c r="O65" s="33">
        <v>-92</v>
      </c>
      <c r="P65" s="33">
        <v>-68</v>
      </c>
      <c r="Q65" s="33">
        <v>4</v>
      </c>
      <c r="R65" s="33">
        <v>70</v>
      </c>
      <c r="S65" s="33">
        <v>100</v>
      </c>
      <c r="T65" s="33">
        <v>120</v>
      </c>
      <c r="U65" s="33">
        <v>130</v>
      </c>
      <c r="V65" s="33">
        <v>118</v>
      </c>
      <c r="W65" s="33">
        <v>76</v>
      </c>
      <c r="X65" s="33">
        <v>32</v>
      </c>
      <c r="Y65" s="34">
        <v>-8</v>
      </c>
      <c r="Z65" s="18">
        <f t="shared" si="3"/>
        <v>961</v>
      </c>
      <c r="AA65" s="35">
        <f t="shared" si="2"/>
        <v>40.041666666666664</v>
      </c>
    </row>
    <row r="66" spans="1:27" ht="15" customHeight="1" x14ac:dyDescent="0.25">
      <c r="A66" s="22">
        <f>A65+1</f>
        <v>41335</v>
      </c>
      <c r="B66" s="26">
        <v>-48</v>
      </c>
      <c r="C66" s="16">
        <v>-80</v>
      </c>
      <c r="D66" s="16">
        <v>-96</v>
      </c>
      <c r="E66" s="16">
        <v>-48</v>
      </c>
      <c r="F66" s="16">
        <v>26</v>
      </c>
      <c r="G66" s="16">
        <v>84</v>
      </c>
      <c r="H66" s="16">
        <v>106</v>
      </c>
      <c r="I66" s="16">
        <v>118</v>
      </c>
      <c r="J66" s="16">
        <v>116</v>
      </c>
      <c r="K66" s="16">
        <v>84</v>
      </c>
      <c r="L66" s="16">
        <v>38</v>
      </c>
      <c r="M66" s="16">
        <v>-2</v>
      </c>
      <c r="N66" s="16">
        <v>-37</v>
      </c>
      <c r="O66" s="16">
        <v>-68</v>
      </c>
      <c r="P66" s="16">
        <v>-79</v>
      </c>
      <c r="Q66" s="16">
        <v>-24</v>
      </c>
      <c r="R66" s="16">
        <v>48</v>
      </c>
      <c r="S66" s="16">
        <v>92</v>
      </c>
      <c r="T66" s="16">
        <v>114</v>
      </c>
      <c r="U66" s="16">
        <v>127</v>
      </c>
      <c r="V66" s="16">
        <v>126</v>
      </c>
      <c r="W66" s="16">
        <v>94</v>
      </c>
      <c r="X66" s="16">
        <v>48</v>
      </c>
      <c r="Y66" s="17">
        <v>4</v>
      </c>
      <c r="Z66" s="19">
        <f t="shared" si="3"/>
        <v>743</v>
      </c>
      <c r="AA66" s="19">
        <f t="shared" si="2"/>
        <v>30.958333333333332</v>
      </c>
    </row>
    <row r="67" spans="1:27" ht="15" customHeight="1" x14ac:dyDescent="0.25">
      <c r="A67" s="22">
        <f t="shared" ref="A67:A95" si="4">A66+1</f>
        <v>41336</v>
      </c>
      <c r="B67" s="26">
        <v>-34</v>
      </c>
      <c r="C67" s="16">
        <v>-76</v>
      </c>
      <c r="D67" s="16">
        <v>-110</v>
      </c>
      <c r="E67" s="16">
        <v>-102</v>
      </c>
      <c r="F67" s="16">
        <v>-32</v>
      </c>
      <c r="G67" s="16">
        <v>36</v>
      </c>
      <c r="H67" s="16">
        <v>80</v>
      </c>
      <c r="I67" s="16">
        <v>100</v>
      </c>
      <c r="J67" s="16">
        <v>111</v>
      </c>
      <c r="K67" s="16">
        <v>100</v>
      </c>
      <c r="L67" s="16">
        <v>62</v>
      </c>
      <c r="M67" s="16">
        <v>19</v>
      </c>
      <c r="N67" s="16">
        <v>-18</v>
      </c>
      <c r="O67" s="16">
        <v>-45</v>
      </c>
      <c r="P67" s="16">
        <v>-55</v>
      </c>
      <c r="Q67" s="16">
        <v>-22</v>
      </c>
      <c r="R67" s="16">
        <v>34</v>
      </c>
      <c r="S67" s="16">
        <v>82</v>
      </c>
      <c r="T67" s="16">
        <v>108</v>
      </c>
      <c r="U67" s="16">
        <v>124</v>
      </c>
      <c r="V67" s="16">
        <v>131</v>
      </c>
      <c r="W67" s="16">
        <v>118</v>
      </c>
      <c r="X67" s="16">
        <v>80</v>
      </c>
      <c r="Y67" s="17">
        <v>38</v>
      </c>
      <c r="Z67" s="19">
        <f t="shared" si="3"/>
        <v>729</v>
      </c>
      <c r="AA67" s="19">
        <f t="shared" si="2"/>
        <v>30.375</v>
      </c>
    </row>
    <row r="68" spans="1:27" ht="15" customHeight="1" x14ac:dyDescent="0.25">
      <c r="A68" s="22">
        <f t="shared" si="4"/>
        <v>41337</v>
      </c>
      <c r="B68" s="26">
        <v>-6</v>
      </c>
      <c r="C68" s="16">
        <v>-46</v>
      </c>
      <c r="D68" s="16">
        <v>-80</v>
      </c>
      <c r="E68" s="16">
        <v>-107</v>
      </c>
      <c r="F68" s="16">
        <v>-90</v>
      </c>
      <c r="G68" s="16">
        <v>-32</v>
      </c>
      <c r="H68" s="16">
        <v>24</v>
      </c>
      <c r="I68" s="16">
        <v>67</v>
      </c>
      <c r="J68" s="16">
        <v>90</v>
      </c>
      <c r="K68" s="16">
        <v>98</v>
      </c>
      <c r="L68" s="16">
        <v>92</v>
      </c>
      <c r="M68" s="16">
        <v>68</v>
      </c>
      <c r="N68" s="16">
        <v>34</v>
      </c>
      <c r="O68" s="16">
        <v>2</v>
      </c>
      <c r="P68" s="16">
        <v>-21</v>
      </c>
      <c r="Q68" s="16">
        <v>-12</v>
      </c>
      <c r="R68" s="16">
        <v>30</v>
      </c>
      <c r="S68" s="16">
        <v>78</v>
      </c>
      <c r="T68" s="16">
        <v>102</v>
      </c>
      <c r="U68" s="16">
        <v>120</v>
      </c>
      <c r="V68" s="16">
        <v>132</v>
      </c>
      <c r="W68" s="16">
        <v>132</v>
      </c>
      <c r="X68" s="16">
        <v>110</v>
      </c>
      <c r="Y68" s="17">
        <v>70</v>
      </c>
      <c r="Z68" s="19">
        <f t="shared" si="3"/>
        <v>855</v>
      </c>
      <c r="AA68" s="19">
        <f t="shared" si="2"/>
        <v>35.625</v>
      </c>
    </row>
    <row r="69" spans="1:27" ht="15" customHeight="1" x14ac:dyDescent="0.25">
      <c r="A69" s="22">
        <f t="shared" si="4"/>
        <v>41338</v>
      </c>
      <c r="B69" s="26">
        <v>22</v>
      </c>
      <c r="C69" s="16">
        <v>-16</v>
      </c>
      <c r="D69" s="16">
        <v>-54</v>
      </c>
      <c r="E69" s="16">
        <v>-88</v>
      </c>
      <c r="F69" s="16">
        <v>-104</v>
      </c>
      <c r="G69" s="16">
        <v>-80</v>
      </c>
      <c r="H69" s="16">
        <v>-28</v>
      </c>
      <c r="I69" s="16">
        <v>28</v>
      </c>
      <c r="J69" s="16">
        <v>58</v>
      </c>
      <c r="K69" s="16">
        <v>80</v>
      </c>
      <c r="L69" s="16">
        <v>90</v>
      </c>
      <c r="M69" s="16">
        <v>90</v>
      </c>
      <c r="N69" s="16">
        <v>80</v>
      </c>
      <c r="O69" s="16">
        <v>66</v>
      </c>
      <c r="P69" s="16">
        <v>48</v>
      </c>
      <c r="Q69" s="16">
        <v>37</v>
      </c>
      <c r="R69" s="16">
        <v>44</v>
      </c>
      <c r="S69" s="16">
        <v>69</v>
      </c>
      <c r="T69" s="16">
        <v>92</v>
      </c>
      <c r="U69" s="16">
        <v>109</v>
      </c>
      <c r="V69" s="16">
        <v>120</v>
      </c>
      <c r="W69" s="16">
        <v>126</v>
      </c>
      <c r="X69" s="16">
        <v>122</v>
      </c>
      <c r="Y69" s="17">
        <v>100</v>
      </c>
      <c r="Z69" s="19">
        <f t="shared" si="3"/>
        <v>1011</v>
      </c>
      <c r="AA69" s="19">
        <f t="shared" ref="AA69:AA94" si="5">AVERAGE(B69:Y69)</f>
        <v>42.125</v>
      </c>
    </row>
    <row r="70" spans="1:27" ht="15" customHeight="1" x14ac:dyDescent="0.25">
      <c r="A70" s="22">
        <f t="shared" si="4"/>
        <v>41339</v>
      </c>
      <c r="B70" s="26">
        <v>64</v>
      </c>
      <c r="C70" s="16">
        <v>24</v>
      </c>
      <c r="D70" s="16">
        <v>-16</v>
      </c>
      <c r="E70" s="16">
        <v>-52</v>
      </c>
      <c r="F70" s="16">
        <v>-88</v>
      </c>
      <c r="G70" s="16">
        <v>-107</v>
      </c>
      <c r="H70" s="16">
        <v>-92</v>
      </c>
      <c r="I70" s="16">
        <v>-45</v>
      </c>
      <c r="J70" s="16">
        <v>-4</v>
      </c>
      <c r="K70" s="16">
        <v>38</v>
      </c>
      <c r="L70" s="16">
        <v>66</v>
      </c>
      <c r="M70" s="16">
        <v>84</v>
      </c>
      <c r="N70" s="16">
        <v>94</v>
      </c>
      <c r="O70" s="16">
        <v>100</v>
      </c>
      <c r="P70" s="16">
        <v>99</v>
      </c>
      <c r="Q70" s="16">
        <v>90</v>
      </c>
      <c r="R70" s="16">
        <v>80</v>
      </c>
      <c r="S70" s="16">
        <v>78</v>
      </c>
      <c r="T70" s="16">
        <v>82</v>
      </c>
      <c r="U70" s="16">
        <v>92</v>
      </c>
      <c r="V70" s="16">
        <v>102</v>
      </c>
      <c r="W70" s="16">
        <v>110</v>
      </c>
      <c r="X70" s="16">
        <v>116</v>
      </c>
      <c r="Y70" s="17">
        <v>115</v>
      </c>
      <c r="Z70" s="19">
        <f t="shared" si="3"/>
        <v>1030</v>
      </c>
      <c r="AA70" s="19">
        <f t="shared" si="5"/>
        <v>42.916666666666664</v>
      </c>
    </row>
    <row r="71" spans="1:27" ht="15" customHeight="1" x14ac:dyDescent="0.25">
      <c r="A71" s="22">
        <f t="shared" si="4"/>
        <v>41340</v>
      </c>
      <c r="B71" s="26">
        <v>96</v>
      </c>
      <c r="C71" s="16">
        <v>64</v>
      </c>
      <c r="D71" s="16">
        <v>28</v>
      </c>
      <c r="E71" s="16">
        <v>-12</v>
      </c>
      <c r="F71" s="16">
        <v>-50</v>
      </c>
      <c r="G71" s="16">
        <v>-82</v>
      </c>
      <c r="H71" s="16">
        <v>-106</v>
      </c>
      <c r="I71" s="16">
        <v>-104</v>
      </c>
      <c r="J71" s="16">
        <v>-76</v>
      </c>
      <c r="K71" s="16">
        <v>-26</v>
      </c>
      <c r="L71" s="16">
        <v>20</v>
      </c>
      <c r="M71" s="16">
        <v>56</v>
      </c>
      <c r="N71" s="16">
        <v>84</v>
      </c>
      <c r="O71" s="16">
        <v>100</v>
      </c>
      <c r="P71" s="16">
        <v>112</v>
      </c>
      <c r="Q71" s="16">
        <v>115</v>
      </c>
      <c r="R71" s="16">
        <v>109</v>
      </c>
      <c r="S71" s="16">
        <v>96</v>
      </c>
      <c r="T71" s="16">
        <v>81</v>
      </c>
      <c r="U71" s="16">
        <v>71</v>
      </c>
      <c r="V71" s="16">
        <v>72</v>
      </c>
      <c r="W71" s="16">
        <v>82</v>
      </c>
      <c r="X71" s="16">
        <v>92</v>
      </c>
      <c r="Y71" s="17">
        <v>99</v>
      </c>
      <c r="Z71" s="19">
        <f t="shared" si="3"/>
        <v>921</v>
      </c>
      <c r="AA71" s="19">
        <f t="shared" si="5"/>
        <v>38.375</v>
      </c>
    </row>
    <row r="72" spans="1:27" ht="15" customHeight="1" x14ac:dyDescent="0.25">
      <c r="A72" s="22">
        <f t="shared" si="4"/>
        <v>41341</v>
      </c>
      <c r="B72" s="26">
        <v>100</v>
      </c>
      <c r="C72" s="16">
        <v>87</v>
      </c>
      <c r="D72" s="16">
        <v>59</v>
      </c>
      <c r="E72" s="16">
        <v>20</v>
      </c>
      <c r="F72" s="16">
        <v>-20</v>
      </c>
      <c r="G72" s="16">
        <v>-60</v>
      </c>
      <c r="H72" s="16">
        <v>-98</v>
      </c>
      <c r="I72" s="16">
        <v>-123</v>
      </c>
      <c r="J72" s="16">
        <v>-129</v>
      </c>
      <c r="K72" s="16">
        <v>-92</v>
      </c>
      <c r="L72" s="16">
        <v>-38</v>
      </c>
      <c r="M72" s="16">
        <v>10</v>
      </c>
      <c r="N72" s="16">
        <v>54</v>
      </c>
      <c r="O72" s="16">
        <v>84</v>
      </c>
      <c r="P72" s="16">
        <v>102</v>
      </c>
      <c r="Q72" s="16">
        <v>114</v>
      </c>
      <c r="R72" s="16">
        <v>116</v>
      </c>
      <c r="S72" s="16">
        <v>104</v>
      </c>
      <c r="T72" s="16">
        <v>82</v>
      </c>
      <c r="U72" s="16">
        <v>60</v>
      </c>
      <c r="V72" s="16">
        <v>38</v>
      </c>
      <c r="W72" s="16">
        <v>41</v>
      </c>
      <c r="X72" s="16">
        <v>64</v>
      </c>
      <c r="Y72" s="17">
        <v>90</v>
      </c>
      <c r="Z72" s="19">
        <f t="shared" si="3"/>
        <v>665</v>
      </c>
      <c r="AA72" s="19">
        <f t="shared" si="5"/>
        <v>27.708333333333332</v>
      </c>
    </row>
    <row r="73" spans="1:27" ht="15" customHeight="1" x14ac:dyDescent="0.25">
      <c r="A73" s="22">
        <f t="shared" si="4"/>
        <v>41342</v>
      </c>
      <c r="B73" s="26">
        <v>105</v>
      </c>
      <c r="C73" s="16">
        <v>113</v>
      </c>
      <c r="D73" s="16">
        <v>108</v>
      </c>
      <c r="E73" s="16">
        <v>76</v>
      </c>
      <c r="F73" s="16">
        <v>34</v>
      </c>
      <c r="G73" s="16">
        <v>-12</v>
      </c>
      <c r="H73" s="16">
        <v>-50</v>
      </c>
      <c r="I73" s="16">
        <v>-88</v>
      </c>
      <c r="J73" s="16">
        <v>-115</v>
      </c>
      <c r="K73" s="16">
        <v>-122</v>
      </c>
      <c r="L73" s="16">
        <v>-76</v>
      </c>
      <c r="M73" s="16">
        <v>-10</v>
      </c>
      <c r="N73" s="16">
        <v>41</v>
      </c>
      <c r="O73" s="16">
        <v>80</v>
      </c>
      <c r="P73" s="16">
        <v>103</v>
      </c>
      <c r="Q73" s="16">
        <v>118</v>
      </c>
      <c r="R73" s="16">
        <v>123</v>
      </c>
      <c r="S73" s="16">
        <v>110</v>
      </c>
      <c r="T73" s="16">
        <v>76</v>
      </c>
      <c r="U73" s="16">
        <v>46</v>
      </c>
      <c r="V73" s="16">
        <v>14</v>
      </c>
      <c r="W73" s="16">
        <v>-6</v>
      </c>
      <c r="X73" s="16">
        <v>4</v>
      </c>
      <c r="Y73" s="17">
        <v>42</v>
      </c>
      <c r="Z73" s="19">
        <f t="shared" si="3"/>
        <v>714</v>
      </c>
      <c r="AA73" s="19">
        <f t="shared" si="5"/>
        <v>29.75</v>
      </c>
    </row>
    <row r="74" spans="1:27" ht="15" customHeight="1" x14ac:dyDescent="0.25">
      <c r="A74" s="22">
        <f t="shared" si="4"/>
        <v>41343</v>
      </c>
      <c r="B74" s="26">
        <v>82</v>
      </c>
      <c r="C74" s="16">
        <v>105</v>
      </c>
      <c r="D74" s="16">
        <v>117</v>
      </c>
      <c r="E74" s="16">
        <v>118</v>
      </c>
      <c r="F74" s="16">
        <v>88</v>
      </c>
      <c r="G74" s="16">
        <v>40</v>
      </c>
      <c r="H74" s="16">
        <v>-8</v>
      </c>
      <c r="I74" s="16">
        <v>-40</v>
      </c>
      <c r="J74" s="16">
        <v>-92</v>
      </c>
      <c r="K74" s="16">
        <v>-124</v>
      </c>
      <c r="L74" s="16">
        <v>-138</v>
      </c>
      <c r="M74" s="16">
        <v>-90</v>
      </c>
      <c r="N74" s="16">
        <v>-16</v>
      </c>
      <c r="O74" s="16">
        <v>40</v>
      </c>
      <c r="P74" s="16">
        <v>80</v>
      </c>
      <c r="Q74" s="16">
        <v>102</v>
      </c>
      <c r="R74" s="16">
        <v>114</v>
      </c>
      <c r="S74" s="16">
        <v>112</v>
      </c>
      <c r="T74" s="16">
        <v>84</v>
      </c>
      <c r="U74" s="16">
        <v>43</v>
      </c>
      <c r="V74" s="16">
        <v>4</v>
      </c>
      <c r="W74" s="16">
        <v>-27</v>
      </c>
      <c r="X74" s="16">
        <v>-46</v>
      </c>
      <c r="Y74" s="17">
        <v>-27</v>
      </c>
      <c r="Z74" s="19">
        <f t="shared" si="3"/>
        <v>521</v>
      </c>
      <c r="AA74" s="19">
        <f t="shared" si="5"/>
        <v>21.708333333333332</v>
      </c>
    </row>
    <row r="75" spans="1:27" ht="15" customHeight="1" x14ac:dyDescent="0.25">
      <c r="A75" s="22">
        <f t="shared" si="4"/>
        <v>41344</v>
      </c>
      <c r="B75" s="26">
        <v>30</v>
      </c>
      <c r="C75" s="16">
        <v>76</v>
      </c>
      <c r="D75" s="16">
        <v>104</v>
      </c>
      <c r="E75" s="16">
        <v>120</v>
      </c>
      <c r="F75" s="16">
        <v>125</v>
      </c>
      <c r="G75" s="16">
        <v>102</v>
      </c>
      <c r="H75" s="16">
        <v>52</v>
      </c>
      <c r="I75" s="16">
        <v>2</v>
      </c>
      <c r="J75" s="16">
        <v>-38</v>
      </c>
      <c r="K75" s="16">
        <v>-86</v>
      </c>
      <c r="L75" s="16">
        <v>-122</v>
      </c>
      <c r="M75" s="16">
        <v>-137</v>
      </c>
      <c r="N75" s="16">
        <v>-74</v>
      </c>
      <c r="O75" s="16">
        <v>2</v>
      </c>
      <c r="P75" s="16">
        <v>56</v>
      </c>
      <c r="Q75" s="16">
        <v>92</v>
      </c>
      <c r="R75" s="16">
        <v>112</v>
      </c>
      <c r="S75" s="16">
        <v>120</v>
      </c>
      <c r="T75" s="16">
        <v>106</v>
      </c>
      <c r="U75" s="16">
        <v>64</v>
      </c>
      <c r="V75" s="16">
        <v>18</v>
      </c>
      <c r="W75" s="16">
        <v>-20</v>
      </c>
      <c r="X75" s="16">
        <v>-54</v>
      </c>
      <c r="Y75" s="17">
        <v>-69</v>
      </c>
      <c r="Z75" s="19">
        <f t="shared" si="3"/>
        <v>581</v>
      </c>
      <c r="AA75" s="19">
        <f t="shared" si="5"/>
        <v>24.208333333333332</v>
      </c>
    </row>
    <row r="76" spans="1:27" ht="15" customHeight="1" x14ac:dyDescent="0.25">
      <c r="A76" s="22">
        <f t="shared" si="4"/>
        <v>41345</v>
      </c>
      <c r="B76" s="26">
        <v>-32</v>
      </c>
      <c r="C76" s="16">
        <v>32</v>
      </c>
      <c r="D76" s="16">
        <v>84</v>
      </c>
      <c r="E76" s="16">
        <v>108</v>
      </c>
      <c r="F76" s="16">
        <v>124</v>
      </c>
      <c r="G76" s="16">
        <v>127</v>
      </c>
      <c r="H76" s="16">
        <v>104</v>
      </c>
      <c r="I76" s="16">
        <v>48</v>
      </c>
      <c r="J76" s="16">
        <v>6</v>
      </c>
      <c r="K76" s="16">
        <v>-38</v>
      </c>
      <c r="L76" s="16">
        <v>-82</v>
      </c>
      <c r="M76" s="16">
        <v>-118</v>
      </c>
      <c r="N76" s="16">
        <v>-118</v>
      </c>
      <c r="O76" s="16">
        <v>-40</v>
      </c>
      <c r="P76" s="16">
        <v>34</v>
      </c>
      <c r="Q76" s="16">
        <v>78</v>
      </c>
      <c r="R76" s="16">
        <v>104</v>
      </c>
      <c r="S76" s="16">
        <v>118</v>
      </c>
      <c r="T76" s="16">
        <v>122</v>
      </c>
      <c r="U76" s="16">
        <v>88</v>
      </c>
      <c r="V76" s="16">
        <v>40</v>
      </c>
      <c r="W76" s="16">
        <v>-6</v>
      </c>
      <c r="X76" s="16">
        <v>-44</v>
      </c>
      <c r="Y76" s="17">
        <v>-80</v>
      </c>
      <c r="Z76" s="19">
        <f t="shared" si="3"/>
        <v>659</v>
      </c>
      <c r="AA76" s="19">
        <f t="shared" si="5"/>
        <v>27.458333333333332</v>
      </c>
    </row>
    <row r="77" spans="1:27" ht="15" customHeight="1" x14ac:dyDescent="0.25">
      <c r="A77" s="22">
        <f t="shared" si="4"/>
        <v>41346</v>
      </c>
      <c r="B77" s="26">
        <v>-86</v>
      </c>
      <c r="C77" s="16">
        <v>-30</v>
      </c>
      <c r="D77" s="16">
        <v>34</v>
      </c>
      <c r="E77" s="16">
        <v>82</v>
      </c>
      <c r="F77" s="16">
        <v>104</v>
      </c>
      <c r="G77" s="16">
        <v>118</v>
      </c>
      <c r="H77" s="16">
        <v>121</v>
      </c>
      <c r="I77" s="16">
        <v>82</v>
      </c>
      <c r="J77" s="16">
        <v>28</v>
      </c>
      <c r="K77" s="16">
        <v>-20</v>
      </c>
      <c r="L77" s="16">
        <v>-64</v>
      </c>
      <c r="M77" s="16">
        <v>-106</v>
      </c>
      <c r="N77" s="16">
        <v>-126</v>
      </c>
      <c r="O77" s="16">
        <v>-80</v>
      </c>
      <c r="P77" s="16">
        <v>-8</v>
      </c>
      <c r="Q77" s="16">
        <v>52</v>
      </c>
      <c r="R77" s="16">
        <v>88</v>
      </c>
      <c r="S77" s="16">
        <v>110</v>
      </c>
      <c r="T77" s="16">
        <v>118</v>
      </c>
      <c r="U77" s="16">
        <v>101</v>
      </c>
      <c r="V77" s="16">
        <v>52</v>
      </c>
      <c r="W77" s="16">
        <v>2</v>
      </c>
      <c r="X77" s="16">
        <v>-40</v>
      </c>
      <c r="Y77" s="17">
        <v>-80</v>
      </c>
      <c r="Z77" s="19">
        <f t="shared" si="3"/>
        <v>452</v>
      </c>
      <c r="AA77" s="19">
        <f t="shared" si="5"/>
        <v>18.833333333333332</v>
      </c>
    </row>
    <row r="78" spans="1:27" ht="15" customHeight="1" x14ac:dyDescent="0.25">
      <c r="A78" s="22">
        <f t="shared" si="4"/>
        <v>41347</v>
      </c>
      <c r="B78" s="26">
        <v>-108</v>
      </c>
      <c r="C78" s="16">
        <v>-90</v>
      </c>
      <c r="D78" s="16">
        <v>-20</v>
      </c>
      <c r="E78" s="16">
        <v>44</v>
      </c>
      <c r="F78" s="16">
        <v>84</v>
      </c>
      <c r="G78" s="16">
        <v>105</v>
      </c>
      <c r="H78" s="16">
        <v>116</v>
      </c>
      <c r="I78" s="16">
        <v>108</v>
      </c>
      <c r="J78" s="16">
        <v>64</v>
      </c>
      <c r="K78" s="16">
        <v>12</v>
      </c>
      <c r="L78" s="16">
        <v>-32</v>
      </c>
      <c r="M78" s="16">
        <v>-70</v>
      </c>
      <c r="N78" s="16">
        <v>-102</v>
      </c>
      <c r="O78" s="16">
        <v>-92</v>
      </c>
      <c r="P78" s="16">
        <v>-24</v>
      </c>
      <c r="Q78" s="16">
        <v>38</v>
      </c>
      <c r="R78" s="16">
        <v>82</v>
      </c>
      <c r="S78" s="16">
        <v>106</v>
      </c>
      <c r="T78" s="16">
        <v>120</v>
      </c>
      <c r="U78" s="16">
        <v>120</v>
      </c>
      <c r="V78" s="16">
        <v>76</v>
      </c>
      <c r="W78" s="16">
        <v>26</v>
      </c>
      <c r="X78" s="16">
        <v>-20</v>
      </c>
      <c r="Y78" s="17">
        <v>-60</v>
      </c>
      <c r="Z78" s="19">
        <f t="shared" si="3"/>
        <v>483</v>
      </c>
      <c r="AA78" s="19">
        <f t="shared" si="5"/>
        <v>20.125</v>
      </c>
    </row>
    <row r="79" spans="1:27" ht="15" customHeight="1" x14ac:dyDescent="0.25">
      <c r="A79" s="22">
        <f t="shared" si="4"/>
        <v>41348</v>
      </c>
      <c r="B79" s="26">
        <v>-96</v>
      </c>
      <c r="C79" s="16">
        <v>-113</v>
      </c>
      <c r="D79" s="16">
        <v>-62</v>
      </c>
      <c r="E79" s="16">
        <v>10</v>
      </c>
      <c r="F79" s="16">
        <v>60</v>
      </c>
      <c r="G79" s="16">
        <v>92</v>
      </c>
      <c r="H79" s="16">
        <v>111</v>
      </c>
      <c r="I79" s="16">
        <v>118</v>
      </c>
      <c r="J79" s="16">
        <v>98</v>
      </c>
      <c r="K79" s="16">
        <v>50</v>
      </c>
      <c r="L79" s="16">
        <v>0</v>
      </c>
      <c r="M79" s="16">
        <v>-38</v>
      </c>
      <c r="N79" s="16">
        <v>-70</v>
      </c>
      <c r="O79" s="16">
        <v>-80</v>
      </c>
      <c r="P79" s="16">
        <v>-34</v>
      </c>
      <c r="Q79" s="16">
        <v>34</v>
      </c>
      <c r="R79" s="16">
        <v>84</v>
      </c>
      <c r="S79" s="16">
        <v>106</v>
      </c>
      <c r="T79" s="16">
        <v>122</v>
      </c>
      <c r="U79" s="16">
        <v>128</v>
      </c>
      <c r="V79" s="16">
        <v>104</v>
      </c>
      <c r="W79" s="16">
        <v>56</v>
      </c>
      <c r="X79" s="16">
        <v>10</v>
      </c>
      <c r="Y79" s="17">
        <v>-32</v>
      </c>
      <c r="Z79" s="19">
        <f t="shared" si="3"/>
        <v>658</v>
      </c>
      <c r="AA79" s="19">
        <f t="shared" si="5"/>
        <v>27.416666666666668</v>
      </c>
    </row>
    <row r="80" spans="1:27" ht="15" customHeight="1" x14ac:dyDescent="0.25">
      <c r="A80" s="22">
        <f t="shared" si="4"/>
        <v>41349</v>
      </c>
      <c r="B80" s="26">
        <v>-70</v>
      </c>
      <c r="C80" s="16">
        <v>-102</v>
      </c>
      <c r="D80" s="16">
        <v>-94</v>
      </c>
      <c r="E80" s="16">
        <v>-34</v>
      </c>
      <c r="F80" s="16">
        <v>30</v>
      </c>
      <c r="G80" s="16">
        <v>74</v>
      </c>
      <c r="H80" s="16">
        <v>98</v>
      </c>
      <c r="I80" s="16">
        <v>112</v>
      </c>
      <c r="J80" s="16">
        <v>112</v>
      </c>
      <c r="K80" s="16">
        <v>78</v>
      </c>
      <c r="L80" s="16">
        <v>34</v>
      </c>
      <c r="M80" s="16">
        <v>-9</v>
      </c>
      <c r="N80" s="16">
        <v>-42</v>
      </c>
      <c r="O80" s="16">
        <v>-62</v>
      </c>
      <c r="P80" s="16">
        <v>-44</v>
      </c>
      <c r="Q80" s="16">
        <v>12</v>
      </c>
      <c r="R80" s="16">
        <v>62</v>
      </c>
      <c r="S80" s="16">
        <v>94</v>
      </c>
      <c r="T80" s="16">
        <v>112</v>
      </c>
      <c r="U80" s="16">
        <v>123</v>
      </c>
      <c r="V80" s="16">
        <v>116</v>
      </c>
      <c r="W80" s="16">
        <v>76</v>
      </c>
      <c r="X80" s="16">
        <v>28</v>
      </c>
      <c r="Y80" s="17">
        <v>-16</v>
      </c>
      <c r="Z80" s="19">
        <f t="shared" si="3"/>
        <v>688</v>
      </c>
      <c r="AA80" s="19">
        <f t="shared" si="5"/>
        <v>28.666666666666668</v>
      </c>
    </row>
    <row r="81" spans="1:27" ht="15" customHeight="1" x14ac:dyDescent="0.25">
      <c r="A81" s="22">
        <f t="shared" si="4"/>
        <v>41350</v>
      </c>
      <c r="B81" s="26">
        <v>-60</v>
      </c>
      <c r="C81" s="16">
        <v>-98</v>
      </c>
      <c r="D81" s="16">
        <v>-114</v>
      </c>
      <c r="E81" s="16">
        <v>-80</v>
      </c>
      <c r="F81" s="16">
        <v>-20</v>
      </c>
      <c r="G81" s="16">
        <v>34</v>
      </c>
      <c r="H81" s="16">
        <v>71</v>
      </c>
      <c r="I81" s="16">
        <v>92</v>
      </c>
      <c r="J81" s="16">
        <v>100</v>
      </c>
      <c r="K81" s="16">
        <v>90</v>
      </c>
      <c r="L81" s="16">
        <v>58</v>
      </c>
      <c r="M81" s="16">
        <v>18</v>
      </c>
      <c r="N81" s="16">
        <v>-16</v>
      </c>
      <c r="O81" s="16">
        <v>-40</v>
      </c>
      <c r="P81" s="16">
        <v>-36</v>
      </c>
      <c r="Q81" s="16">
        <v>-6</v>
      </c>
      <c r="R81" s="16">
        <v>38</v>
      </c>
      <c r="S81" s="16">
        <v>76</v>
      </c>
      <c r="T81" s="16">
        <v>99</v>
      </c>
      <c r="U81" s="16">
        <v>112</v>
      </c>
      <c r="V81" s="16">
        <v>110</v>
      </c>
      <c r="W81" s="16">
        <v>78</v>
      </c>
      <c r="X81" s="16">
        <v>32</v>
      </c>
      <c r="Y81" s="17">
        <v>-10</v>
      </c>
      <c r="Z81" s="19">
        <f t="shared" si="3"/>
        <v>528</v>
      </c>
      <c r="AA81" s="19">
        <f t="shared" si="5"/>
        <v>22</v>
      </c>
    </row>
    <row r="82" spans="1:27" ht="15" customHeight="1" x14ac:dyDescent="0.25">
      <c r="A82" s="22">
        <f t="shared" si="4"/>
        <v>41351</v>
      </c>
      <c r="B82" s="26">
        <v>-50</v>
      </c>
      <c r="C82" s="16">
        <v>-90</v>
      </c>
      <c r="D82" s="16">
        <v>-118</v>
      </c>
      <c r="E82" s="16">
        <v>-120</v>
      </c>
      <c r="F82" s="16">
        <v>-70</v>
      </c>
      <c r="G82" s="16">
        <v>-8</v>
      </c>
      <c r="H82" s="16">
        <v>34</v>
      </c>
      <c r="I82" s="16">
        <v>65</v>
      </c>
      <c r="J82" s="16">
        <v>82</v>
      </c>
      <c r="K82" s="16">
        <v>80</v>
      </c>
      <c r="L82" s="16">
        <v>62</v>
      </c>
      <c r="M82" s="16">
        <v>34</v>
      </c>
      <c r="N82" s="16">
        <v>8</v>
      </c>
      <c r="O82" s="16">
        <v>-12</v>
      </c>
      <c r="P82" s="16">
        <v>-16</v>
      </c>
      <c r="Q82" s="16">
        <v>0</v>
      </c>
      <c r="R82" s="16">
        <v>30</v>
      </c>
      <c r="S82" s="16">
        <v>62</v>
      </c>
      <c r="T82" s="16">
        <v>86</v>
      </c>
      <c r="U82" s="16">
        <v>100</v>
      </c>
      <c r="V82" s="16">
        <v>103</v>
      </c>
      <c r="W82" s="16">
        <v>85</v>
      </c>
      <c r="X82" s="16">
        <v>51</v>
      </c>
      <c r="Y82" s="17">
        <v>10</v>
      </c>
      <c r="Z82" s="19">
        <f t="shared" si="3"/>
        <v>408</v>
      </c>
      <c r="AA82" s="19">
        <f t="shared" si="5"/>
        <v>17</v>
      </c>
    </row>
    <row r="83" spans="1:27" ht="15" customHeight="1" x14ac:dyDescent="0.25">
      <c r="A83" s="22">
        <f t="shared" si="4"/>
        <v>41352</v>
      </c>
      <c r="B83" s="26">
        <v>-34</v>
      </c>
      <c r="C83" s="16">
        <v>-70</v>
      </c>
      <c r="D83" s="16">
        <v>-104</v>
      </c>
      <c r="E83" s="16">
        <v>-126</v>
      </c>
      <c r="F83" s="16">
        <v>-116</v>
      </c>
      <c r="G83" s="16">
        <v>-66</v>
      </c>
      <c r="H83" s="16">
        <v>-12</v>
      </c>
      <c r="I83" s="16">
        <v>36</v>
      </c>
      <c r="J83" s="16">
        <v>56</v>
      </c>
      <c r="K83" s="16">
        <v>70</v>
      </c>
      <c r="L83" s="16">
        <v>72</v>
      </c>
      <c r="M83" s="16">
        <v>58</v>
      </c>
      <c r="N83" s="16">
        <v>40</v>
      </c>
      <c r="O83" s="16">
        <v>26</v>
      </c>
      <c r="P83" s="16">
        <v>19</v>
      </c>
      <c r="Q83" s="16">
        <v>23</v>
      </c>
      <c r="R83" s="16">
        <v>34</v>
      </c>
      <c r="S83" s="16">
        <v>52</v>
      </c>
      <c r="T83" s="16">
        <v>68</v>
      </c>
      <c r="U83" s="16">
        <v>81</v>
      </c>
      <c r="V83" s="16">
        <v>87</v>
      </c>
      <c r="W83" s="16">
        <v>76</v>
      </c>
      <c r="X83" s="16">
        <v>52</v>
      </c>
      <c r="Y83" s="17">
        <v>19</v>
      </c>
      <c r="Z83" s="19">
        <f t="shared" si="3"/>
        <v>341</v>
      </c>
      <c r="AA83" s="19">
        <f t="shared" si="5"/>
        <v>14.208333333333334</v>
      </c>
    </row>
    <row r="84" spans="1:27" ht="15" customHeight="1" x14ac:dyDescent="0.25">
      <c r="A84" s="22">
        <f t="shared" si="4"/>
        <v>41353</v>
      </c>
      <c r="B84" s="26">
        <v>-20</v>
      </c>
      <c r="C84" s="16">
        <v>-54</v>
      </c>
      <c r="D84" s="16">
        <v>-94</v>
      </c>
      <c r="E84" s="16">
        <v>-118</v>
      </c>
      <c r="F84" s="16">
        <v>-133</v>
      </c>
      <c r="G84" s="16">
        <v>-118</v>
      </c>
      <c r="H84" s="16">
        <v>-70</v>
      </c>
      <c r="I84" s="16">
        <v>-20</v>
      </c>
      <c r="J84" s="16">
        <v>16</v>
      </c>
      <c r="K84" s="16">
        <v>44</v>
      </c>
      <c r="L84" s="16">
        <v>56</v>
      </c>
      <c r="M84" s="16">
        <v>60</v>
      </c>
      <c r="N84" s="16">
        <v>59</v>
      </c>
      <c r="O84" s="16">
        <v>57</v>
      </c>
      <c r="P84" s="16">
        <v>51</v>
      </c>
      <c r="Q84" s="16">
        <v>33</v>
      </c>
      <c r="R84" s="16">
        <v>32</v>
      </c>
      <c r="S84" s="16">
        <v>38</v>
      </c>
      <c r="T84" s="16">
        <v>46</v>
      </c>
      <c r="U84" s="16">
        <v>53</v>
      </c>
      <c r="V84" s="16">
        <v>58</v>
      </c>
      <c r="W84" s="16">
        <v>56</v>
      </c>
      <c r="X84" s="16">
        <v>44</v>
      </c>
      <c r="Y84" s="17">
        <v>22</v>
      </c>
      <c r="Z84" s="19">
        <f t="shared" si="3"/>
        <v>98</v>
      </c>
      <c r="AA84" s="19">
        <f t="shared" si="5"/>
        <v>4.083333333333333</v>
      </c>
    </row>
    <row r="85" spans="1:27" ht="15" customHeight="1" x14ac:dyDescent="0.25">
      <c r="A85" s="22">
        <f t="shared" si="4"/>
        <v>41354</v>
      </c>
      <c r="B85" s="26">
        <v>-2</v>
      </c>
      <c r="C85" s="16">
        <v>-34</v>
      </c>
      <c r="D85" s="16">
        <v>-66</v>
      </c>
      <c r="E85" s="16">
        <v>-102</v>
      </c>
      <c r="F85" s="16">
        <v>-122</v>
      </c>
      <c r="G85" s="16">
        <v>-131</v>
      </c>
      <c r="H85" s="16">
        <v>-116</v>
      </c>
      <c r="I85" s="16">
        <v>-76</v>
      </c>
      <c r="J85" s="16">
        <v>-38</v>
      </c>
      <c r="K85" s="16">
        <v>2</v>
      </c>
      <c r="L85" s="16">
        <v>34</v>
      </c>
      <c r="M85" s="16">
        <v>54</v>
      </c>
      <c r="N85" s="16">
        <v>67</v>
      </c>
      <c r="O85" s="16">
        <v>70</v>
      </c>
      <c r="P85" s="16">
        <v>68</v>
      </c>
      <c r="Q85" s="16">
        <v>60</v>
      </c>
      <c r="R85" s="16">
        <v>49</v>
      </c>
      <c r="S85" s="16">
        <v>40</v>
      </c>
      <c r="T85" s="16">
        <v>33</v>
      </c>
      <c r="U85" s="16">
        <v>33</v>
      </c>
      <c r="V85" s="16">
        <v>35</v>
      </c>
      <c r="W85" s="16">
        <v>37</v>
      </c>
      <c r="X85" s="16">
        <v>40</v>
      </c>
      <c r="Y85" s="17">
        <v>38</v>
      </c>
      <c r="Z85" s="19">
        <f t="shared" si="3"/>
        <v>-27</v>
      </c>
      <c r="AA85" s="19">
        <f t="shared" si="5"/>
        <v>-1.125</v>
      </c>
    </row>
    <row r="86" spans="1:27" ht="15" customHeight="1" x14ac:dyDescent="0.25">
      <c r="A86" s="22">
        <f t="shared" si="4"/>
        <v>41355</v>
      </c>
      <c r="B86" s="26">
        <v>24</v>
      </c>
      <c r="C86" s="16">
        <v>8</v>
      </c>
      <c r="D86" s="16">
        <v>-20</v>
      </c>
      <c r="E86" s="16">
        <v>-52</v>
      </c>
      <c r="F86" s="16">
        <v>-84</v>
      </c>
      <c r="G86" s="16">
        <v>-112</v>
      </c>
      <c r="H86" s="16">
        <v>-128</v>
      </c>
      <c r="I86" s="16">
        <v>-123</v>
      </c>
      <c r="J86" s="16">
        <v>-92</v>
      </c>
      <c r="K86" s="16">
        <v>-50</v>
      </c>
      <c r="L86" s="16">
        <v>-8</v>
      </c>
      <c r="M86" s="16">
        <v>32</v>
      </c>
      <c r="N86" s="16">
        <v>64</v>
      </c>
      <c r="O86" s="16">
        <v>80</v>
      </c>
      <c r="P86" s="16">
        <v>88</v>
      </c>
      <c r="Q86" s="16">
        <v>84</v>
      </c>
      <c r="R86" s="16">
        <v>72</v>
      </c>
      <c r="S86" s="16">
        <v>54</v>
      </c>
      <c r="T86" s="16">
        <v>34</v>
      </c>
      <c r="U86" s="16">
        <v>17</v>
      </c>
      <c r="V86" s="16">
        <v>7</v>
      </c>
      <c r="W86" s="16">
        <v>7</v>
      </c>
      <c r="X86" s="16">
        <v>14</v>
      </c>
      <c r="Y86" s="17">
        <v>28</v>
      </c>
      <c r="Z86" s="19">
        <f t="shared" si="3"/>
        <v>-56</v>
      </c>
      <c r="AA86" s="19">
        <f t="shared" si="5"/>
        <v>-2.3333333333333335</v>
      </c>
    </row>
    <row r="87" spans="1:27" ht="15" customHeight="1" x14ac:dyDescent="0.25">
      <c r="A87" s="22">
        <f t="shared" si="4"/>
        <v>41356</v>
      </c>
      <c r="B87" s="26">
        <v>40</v>
      </c>
      <c r="C87" s="16">
        <v>39</v>
      </c>
      <c r="D87" s="16">
        <v>23</v>
      </c>
      <c r="E87" s="16">
        <v>-4</v>
      </c>
      <c r="F87" s="16">
        <v>-36</v>
      </c>
      <c r="G87" s="16">
        <v>-76</v>
      </c>
      <c r="H87" s="16">
        <v>-109</v>
      </c>
      <c r="I87" s="16">
        <v>-133</v>
      </c>
      <c r="J87" s="16">
        <v>-132</v>
      </c>
      <c r="K87" s="16">
        <v>-100</v>
      </c>
      <c r="L87" s="16">
        <v>-48</v>
      </c>
      <c r="M87" s="16">
        <v>0</v>
      </c>
      <c r="N87" s="16">
        <v>46</v>
      </c>
      <c r="O87" s="16">
        <v>77</v>
      </c>
      <c r="P87" s="16">
        <v>94</v>
      </c>
      <c r="Q87" s="16">
        <v>101</v>
      </c>
      <c r="R87" s="16">
        <v>92</v>
      </c>
      <c r="S87" s="16">
        <v>68</v>
      </c>
      <c r="T87" s="16">
        <v>40</v>
      </c>
      <c r="U87" s="16">
        <v>10</v>
      </c>
      <c r="V87" s="16">
        <v>-12</v>
      </c>
      <c r="W87" s="16">
        <v>-17</v>
      </c>
      <c r="X87" s="16">
        <v>-4</v>
      </c>
      <c r="Y87" s="17">
        <v>20</v>
      </c>
      <c r="Z87" s="19">
        <f t="shared" si="3"/>
        <v>-21</v>
      </c>
      <c r="AA87" s="19">
        <f t="shared" si="5"/>
        <v>-0.875</v>
      </c>
    </row>
    <row r="88" spans="1:27" ht="15" customHeight="1" x14ac:dyDescent="0.25">
      <c r="A88" s="22">
        <f t="shared" si="4"/>
        <v>41357</v>
      </c>
      <c r="B88" s="26">
        <v>42</v>
      </c>
      <c r="C88" s="16">
        <v>56</v>
      </c>
      <c r="D88" s="16">
        <v>58</v>
      </c>
      <c r="E88" s="16">
        <v>42</v>
      </c>
      <c r="F88" s="16">
        <v>8</v>
      </c>
      <c r="G88" s="16">
        <v>-32</v>
      </c>
      <c r="H88" s="16">
        <v>-74</v>
      </c>
      <c r="I88" s="16">
        <v>-108</v>
      </c>
      <c r="J88" s="16">
        <v>-136</v>
      </c>
      <c r="K88" s="16">
        <v>-140</v>
      </c>
      <c r="L88" s="16">
        <v>-96</v>
      </c>
      <c r="M88" s="16">
        <v>-36</v>
      </c>
      <c r="N88" s="16">
        <v>18</v>
      </c>
      <c r="O88" s="16">
        <v>60</v>
      </c>
      <c r="P88" s="16">
        <v>88</v>
      </c>
      <c r="Q88" s="16">
        <v>99</v>
      </c>
      <c r="R88" s="16">
        <v>96</v>
      </c>
      <c r="S88" s="16">
        <v>72</v>
      </c>
      <c r="T88" s="16">
        <v>42</v>
      </c>
      <c r="U88" s="16">
        <v>7</v>
      </c>
      <c r="V88" s="16">
        <v>-22</v>
      </c>
      <c r="W88" s="16">
        <v>-44</v>
      </c>
      <c r="X88" s="16">
        <v>-37</v>
      </c>
      <c r="Y88" s="17">
        <v>-6</v>
      </c>
      <c r="Z88" s="19">
        <f t="shared" si="3"/>
        <v>-43</v>
      </c>
      <c r="AA88" s="19">
        <f t="shared" si="5"/>
        <v>-1.7916666666666667</v>
      </c>
    </row>
    <row r="89" spans="1:27" ht="15" customHeight="1" x14ac:dyDescent="0.25">
      <c r="A89" s="22">
        <f t="shared" si="4"/>
        <v>41358</v>
      </c>
      <c r="B89" s="26">
        <v>36</v>
      </c>
      <c r="C89" s="16">
        <v>66</v>
      </c>
      <c r="D89" s="16">
        <v>84</v>
      </c>
      <c r="E89" s="16">
        <v>88</v>
      </c>
      <c r="F89" s="16">
        <v>66</v>
      </c>
      <c r="G89" s="16">
        <v>22</v>
      </c>
      <c r="H89" s="16">
        <v>-26</v>
      </c>
      <c r="I89" s="16">
        <v>-69</v>
      </c>
      <c r="J89" s="16">
        <v>-108</v>
      </c>
      <c r="K89" s="16">
        <v>-130</v>
      </c>
      <c r="L89" s="16">
        <v>-130</v>
      </c>
      <c r="M89" s="16">
        <v>-72</v>
      </c>
      <c r="N89" s="16">
        <v>-6</v>
      </c>
      <c r="O89" s="16">
        <v>44</v>
      </c>
      <c r="P89" s="16">
        <v>82</v>
      </c>
      <c r="Q89" s="16">
        <v>100</v>
      </c>
      <c r="R89" s="16">
        <v>109</v>
      </c>
      <c r="S89" s="16">
        <v>99</v>
      </c>
      <c r="T89" s="16">
        <v>64</v>
      </c>
      <c r="U89" s="16">
        <v>23</v>
      </c>
      <c r="V89" s="16">
        <v>-20</v>
      </c>
      <c r="W89" s="16">
        <v>-52</v>
      </c>
      <c r="X89" s="16">
        <v>-65</v>
      </c>
      <c r="Y89" s="17">
        <v>-38</v>
      </c>
      <c r="Z89" s="19">
        <f t="shared" si="3"/>
        <v>167</v>
      </c>
      <c r="AA89" s="19">
        <f t="shared" si="5"/>
        <v>6.958333333333333</v>
      </c>
    </row>
    <row r="90" spans="1:27" ht="15" customHeight="1" x14ac:dyDescent="0.25">
      <c r="A90" s="22">
        <f t="shared" si="4"/>
        <v>41359</v>
      </c>
      <c r="B90" s="26">
        <v>14</v>
      </c>
      <c r="C90" s="16">
        <v>56</v>
      </c>
      <c r="D90" s="16">
        <v>86</v>
      </c>
      <c r="E90" s="16">
        <v>100</v>
      </c>
      <c r="F90" s="16">
        <v>102</v>
      </c>
      <c r="G90" s="16">
        <v>74</v>
      </c>
      <c r="H90" s="16">
        <v>32</v>
      </c>
      <c r="I90" s="16">
        <v>-26</v>
      </c>
      <c r="J90" s="16">
        <v>-62</v>
      </c>
      <c r="K90" s="16">
        <v>-104</v>
      </c>
      <c r="L90" s="16">
        <v>-128</v>
      </c>
      <c r="M90" s="16">
        <v>-110</v>
      </c>
      <c r="N90" s="16">
        <v>-34</v>
      </c>
      <c r="O90" s="16">
        <v>28</v>
      </c>
      <c r="P90" s="16">
        <v>72</v>
      </c>
      <c r="Q90" s="16">
        <v>96</v>
      </c>
      <c r="R90" s="16">
        <v>112</v>
      </c>
      <c r="S90" s="16">
        <v>110</v>
      </c>
      <c r="T90" s="16">
        <v>80</v>
      </c>
      <c r="U90" s="16">
        <v>36</v>
      </c>
      <c r="V90" s="16">
        <v>-16</v>
      </c>
      <c r="W90" s="16">
        <v>-54</v>
      </c>
      <c r="X90" s="16">
        <v>-84</v>
      </c>
      <c r="Y90" s="17">
        <v>-80</v>
      </c>
      <c r="Z90" s="19">
        <f t="shared" si="3"/>
        <v>300</v>
      </c>
      <c r="AA90" s="19">
        <f t="shared" si="5"/>
        <v>12.5</v>
      </c>
    </row>
    <row r="91" spans="1:27" ht="15" customHeight="1" x14ac:dyDescent="0.25">
      <c r="A91" s="22">
        <f t="shared" si="4"/>
        <v>41360</v>
      </c>
      <c r="B91" s="26">
        <v>-28</v>
      </c>
      <c r="C91" s="16">
        <v>32</v>
      </c>
      <c r="D91" s="16">
        <v>76</v>
      </c>
      <c r="E91" s="16">
        <v>100</v>
      </c>
      <c r="F91" s="16">
        <v>114</v>
      </c>
      <c r="G91" s="16">
        <v>116</v>
      </c>
      <c r="H91" s="16">
        <v>80</v>
      </c>
      <c r="I91" s="16">
        <v>19</v>
      </c>
      <c r="J91" s="16">
        <v>-24</v>
      </c>
      <c r="K91" s="16">
        <v>-64</v>
      </c>
      <c r="L91" s="16">
        <v>-104</v>
      </c>
      <c r="M91" s="16">
        <v>-120</v>
      </c>
      <c r="N91" s="16">
        <v>-64</v>
      </c>
      <c r="O91" s="16">
        <v>8</v>
      </c>
      <c r="P91" s="16">
        <v>58</v>
      </c>
      <c r="Q91" s="16">
        <v>90</v>
      </c>
      <c r="R91" s="16">
        <v>109</v>
      </c>
      <c r="S91" s="16">
        <v>116</v>
      </c>
      <c r="T91" s="16">
        <v>94</v>
      </c>
      <c r="U91" s="16">
        <v>50</v>
      </c>
      <c r="V91" s="16">
        <v>0</v>
      </c>
      <c r="W91" s="16">
        <v>-42</v>
      </c>
      <c r="X91" s="16">
        <v>-80</v>
      </c>
      <c r="Y91" s="17">
        <v>-112</v>
      </c>
      <c r="Z91" s="19">
        <f t="shared" si="3"/>
        <v>424</v>
      </c>
      <c r="AA91" s="19">
        <f t="shared" si="5"/>
        <v>17.666666666666668</v>
      </c>
    </row>
    <row r="92" spans="1:27" ht="15" customHeight="1" x14ac:dyDescent="0.25">
      <c r="A92" s="22">
        <f t="shared" si="4"/>
        <v>41361</v>
      </c>
      <c r="B92" s="26">
        <v>-91</v>
      </c>
      <c r="C92" s="16">
        <v>-24</v>
      </c>
      <c r="D92" s="16">
        <v>40</v>
      </c>
      <c r="E92" s="16">
        <v>80</v>
      </c>
      <c r="F92" s="16">
        <v>104</v>
      </c>
      <c r="G92" s="16">
        <v>116</v>
      </c>
      <c r="H92" s="16">
        <v>114</v>
      </c>
      <c r="I92" s="16">
        <v>64</v>
      </c>
      <c r="J92" s="16">
        <v>18</v>
      </c>
      <c r="K92" s="16">
        <v>-28</v>
      </c>
      <c r="L92" s="16">
        <v>-68</v>
      </c>
      <c r="M92" s="16">
        <v>-104</v>
      </c>
      <c r="N92" s="16">
        <v>-104</v>
      </c>
      <c r="O92" s="16">
        <v>-32</v>
      </c>
      <c r="P92" s="16">
        <v>34</v>
      </c>
      <c r="Q92" s="16">
        <v>76</v>
      </c>
      <c r="R92" s="16">
        <v>102</v>
      </c>
      <c r="S92" s="16">
        <v>116</v>
      </c>
      <c r="T92" s="16">
        <v>120</v>
      </c>
      <c r="U92" s="16">
        <v>86</v>
      </c>
      <c r="V92" s="16">
        <v>32</v>
      </c>
      <c r="W92" s="16">
        <v>-16</v>
      </c>
      <c r="X92" s="16">
        <v>-58</v>
      </c>
      <c r="Y92" s="17">
        <v>-102</v>
      </c>
      <c r="Z92" s="19">
        <f t="shared" si="3"/>
        <v>475</v>
      </c>
      <c r="AA92" s="19">
        <f t="shared" si="5"/>
        <v>19.791666666666668</v>
      </c>
    </row>
    <row r="93" spans="1:27" ht="15" customHeight="1" x14ac:dyDescent="0.25">
      <c r="A93" s="22">
        <f t="shared" si="4"/>
        <v>41362</v>
      </c>
      <c r="B93" s="26">
        <v>-128</v>
      </c>
      <c r="C93" s="16">
        <v>-80</v>
      </c>
      <c r="D93" s="16">
        <v>-6</v>
      </c>
      <c r="E93" s="16">
        <v>52</v>
      </c>
      <c r="F93" s="16">
        <v>88</v>
      </c>
      <c r="G93" s="16">
        <v>111</v>
      </c>
      <c r="H93" s="16">
        <v>124</v>
      </c>
      <c r="I93" s="16">
        <v>117</v>
      </c>
      <c r="J93" s="16">
        <v>78</v>
      </c>
      <c r="K93" s="16">
        <v>24</v>
      </c>
      <c r="L93" s="16">
        <v>-18</v>
      </c>
      <c r="M93" s="16">
        <v>-56</v>
      </c>
      <c r="N93" s="16">
        <v>-86</v>
      </c>
      <c r="O93" s="16">
        <v>-64</v>
      </c>
      <c r="P93" s="16">
        <v>6</v>
      </c>
      <c r="Q93" s="16">
        <v>64</v>
      </c>
      <c r="R93" s="16">
        <v>97</v>
      </c>
      <c r="S93" s="16">
        <v>116</v>
      </c>
      <c r="T93" s="16">
        <v>126</v>
      </c>
      <c r="U93" s="16">
        <v>114</v>
      </c>
      <c r="V93" s="16">
        <v>64</v>
      </c>
      <c r="W93" s="16">
        <v>14</v>
      </c>
      <c r="X93" s="16">
        <v>-32</v>
      </c>
      <c r="Y93" s="17">
        <v>-80</v>
      </c>
      <c r="Z93" s="19">
        <f t="shared" si="3"/>
        <v>645</v>
      </c>
      <c r="AA93" s="19">
        <f t="shared" si="5"/>
        <v>26.875</v>
      </c>
    </row>
    <row r="94" spans="1:27" ht="15" customHeight="1" x14ac:dyDescent="0.25">
      <c r="A94" s="22">
        <f t="shared" si="4"/>
        <v>41363</v>
      </c>
      <c r="B94" s="26">
        <v>-116</v>
      </c>
      <c r="C94" s="16">
        <v>-134</v>
      </c>
      <c r="D94" s="16">
        <v>-64</v>
      </c>
      <c r="E94" s="16">
        <v>10</v>
      </c>
      <c r="F94" s="16">
        <v>64</v>
      </c>
      <c r="G94" s="16">
        <v>98</v>
      </c>
      <c r="H94" s="16">
        <v>118</v>
      </c>
      <c r="I94" s="16">
        <v>127</v>
      </c>
      <c r="J94" s="16">
        <v>114</v>
      </c>
      <c r="K94" s="16">
        <v>70</v>
      </c>
      <c r="L94" s="16">
        <v>20</v>
      </c>
      <c r="M94" s="16">
        <v>-20</v>
      </c>
      <c r="N94" s="16">
        <v>-54</v>
      </c>
      <c r="O94" s="16">
        <v>-62</v>
      </c>
      <c r="P94" s="16">
        <v>-10</v>
      </c>
      <c r="Q94" s="16">
        <v>52</v>
      </c>
      <c r="R94" s="16">
        <v>94</v>
      </c>
      <c r="S94" s="16">
        <v>116</v>
      </c>
      <c r="T94" s="16">
        <v>129</v>
      </c>
      <c r="U94" s="16">
        <v>132</v>
      </c>
      <c r="V94" s="16">
        <v>102</v>
      </c>
      <c r="W94" s="16">
        <v>50</v>
      </c>
      <c r="X94" s="16">
        <v>-2</v>
      </c>
      <c r="Y94" s="17">
        <v>-46</v>
      </c>
      <c r="Z94" s="19">
        <f t="shared" si="3"/>
        <v>788</v>
      </c>
      <c r="AA94" s="19">
        <f t="shared" si="5"/>
        <v>32.833333333333336</v>
      </c>
    </row>
    <row r="95" spans="1:27" ht="15" customHeight="1" x14ac:dyDescent="0.25">
      <c r="A95" s="57">
        <f t="shared" si="4"/>
        <v>41364</v>
      </c>
      <c r="B95" s="58">
        <v>-92</v>
      </c>
      <c r="C95" s="59">
        <v>-124</v>
      </c>
      <c r="D95" s="59">
        <v>-132</v>
      </c>
      <c r="E95" s="59">
        <v>-44</v>
      </c>
      <c r="F95" s="59">
        <v>28</v>
      </c>
      <c r="G95" s="59">
        <v>76</v>
      </c>
      <c r="H95" s="59">
        <v>101</v>
      </c>
      <c r="I95" s="59">
        <v>119</v>
      </c>
      <c r="J95" s="59">
        <v>124</v>
      </c>
      <c r="K95" s="59">
        <v>108</v>
      </c>
      <c r="L95" s="59">
        <v>62</v>
      </c>
      <c r="M95" s="59">
        <v>17</v>
      </c>
      <c r="N95" s="59">
        <v>-20</v>
      </c>
      <c r="O95" s="59">
        <v>-46</v>
      </c>
      <c r="P95" s="59">
        <v>-28</v>
      </c>
      <c r="Q95" s="59">
        <v>26</v>
      </c>
      <c r="R95" s="59">
        <v>77</v>
      </c>
      <c r="S95" s="59">
        <v>104</v>
      </c>
      <c r="T95" s="59">
        <v>122</v>
      </c>
      <c r="U95" s="59">
        <v>131</v>
      </c>
      <c r="V95" s="59">
        <v>118</v>
      </c>
      <c r="W95" s="59">
        <v>72</v>
      </c>
      <c r="X95" s="59">
        <v>16</v>
      </c>
      <c r="Y95" s="60">
        <v>-30</v>
      </c>
      <c r="Z95" s="61">
        <f>SUM(B95:Y95)</f>
        <v>785</v>
      </c>
      <c r="AA95" s="61">
        <f>AVERAGE(B95:Y95)</f>
        <v>32.708333333333336</v>
      </c>
    </row>
    <row r="96" spans="1:27" ht="15" customHeight="1" x14ac:dyDescent="0.25">
      <c r="A96" s="73"/>
      <c r="B96" s="74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6"/>
      <c r="Z96" s="77"/>
      <c r="AA96" s="77"/>
    </row>
    <row r="97" spans="1:27" ht="15" customHeight="1" x14ac:dyDescent="0.25">
      <c r="A97" s="40">
        <v>41365</v>
      </c>
      <c r="B97" s="29">
        <v>-80</v>
      </c>
      <c r="C97" s="13">
        <v>-116</v>
      </c>
      <c r="D97" s="13">
        <v>-142</v>
      </c>
      <c r="E97" s="13">
        <v>-94</v>
      </c>
      <c r="F97" s="13">
        <v>-20</v>
      </c>
      <c r="G97" s="13">
        <v>38</v>
      </c>
      <c r="H97" s="13">
        <v>78</v>
      </c>
      <c r="I97" s="13">
        <v>102</v>
      </c>
      <c r="J97" s="13">
        <v>117</v>
      </c>
      <c r="K97" s="13">
        <v>120</v>
      </c>
      <c r="L97" s="13">
        <v>100</v>
      </c>
      <c r="M97" s="13">
        <v>64</v>
      </c>
      <c r="N97" s="13">
        <v>30</v>
      </c>
      <c r="O97" s="13">
        <v>-2</v>
      </c>
      <c r="P97" s="13">
        <v>-22</v>
      </c>
      <c r="Q97" s="13">
        <v>-6</v>
      </c>
      <c r="R97" s="13">
        <v>74</v>
      </c>
      <c r="S97" s="13">
        <v>106</v>
      </c>
      <c r="T97" s="13">
        <v>124</v>
      </c>
      <c r="U97" s="13">
        <v>131</v>
      </c>
      <c r="V97" s="13">
        <v>130</v>
      </c>
      <c r="W97" s="13">
        <v>100</v>
      </c>
      <c r="X97" s="13">
        <v>58</v>
      </c>
      <c r="Y97" s="14">
        <v>12</v>
      </c>
      <c r="Z97" s="35">
        <f t="shared" si="3"/>
        <v>902</v>
      </c>
      <c r="AA97" s="35">
        <f t="shared" ref="AA97:AA126" si="6">AVERAGE(B97:Y97)</f>
        <v>37.583333333333336</v>
      </c>
    </row>
    <row r="98" spans="1:27" ht="15" customHeight="1" x14ac:dyDescent="0.25">
      <c r="A98" s="22">
        <v>41366</v>
      </c>
      <c r="B98" s="26">
        <v>-32</v>
      </c>
      <c r="C98" s="16">
        <v>-78</v>
      </c>
      <c r="D98" s="16">
        <v>-118</v>
      </c>
      <c r="E98" s="16">
        <v>-141</v>
      </c>
      <c r="F98" s="16">
        <v>-110</v>
      </c>
      <c r="G98" s="16">
        <v>-28</v>
      </c>
      <c r="H98" s="16">
        <v>38</v>
      </c>
      <c r="I98" s="16">
        <v>77</v>
      </c>
      <c r="J98" s="16">
        <v>99</v>
      </c>
      <c r="K98" s="16">
        <v>110</v>
      </c>
      <c r="L98" s="16">
        <v>108</v>
      </c>
      <c r="M98" s="16">
        <v>84</v>
      </c>
      <c r="N98" s="16">
        <v>56</v>
      </c>
      <c r="O98" s="16">
        <v>32</v>
      </c>
      <c r="P98" s="16">
        <v>12</v>
      </c>
      <c r="Q98" s="16">
        <v>10</v>
      </c>
      <c r="R98" s="16">
        <v>38</v>
      </c>
      <c r="S98" s="16">
        <v>80</v>
      </c>
      <c r="T98" s="16">
        <v>104</v>
      </c>
      <c r="U98" s="16">
        <v>119</v>
      </c>
      <c r="V98" s="16">
        <v>125</v>
      </c>
      <c r="W98" s="16">
        <v>112</v>
      </c>
      <c r="X98" s="16">
        <v>78</v>
      </c>
      <c r="Y98" s="17">
        <v>42</v>
      </c>
      <c r="Z98" s="19">
        <f t="shared" si="3"/>
        <v>817</v>
      </c>
      <c r="AA98" s="19">
        <f t="shared" si="6"/>
        <v>34.041666666666664</v>
      </c>
    </row>
    <row r="99" spans="1:27" ht="15" customHeight="1" x14ac:dyDescent="0.25">
      <c r="A99" s="22">
        <v>41367</v>
      </c>
      <c r="B99" s="26">
        <v>0</v>
      </c>
      <c r="C99" s="16">
        <v>-39</v>
      </c>
      <c r="D99" s="16">
        <v>-78</v>
      </c>
      <c r="E99" s="16">
        <v>-116</v>
      </c>
      <c r="F99" s="16">
        <v>-138</v>
      </c>
      <c r="G99" s="16">
        <v>-110</v>
      </c>
      <c r="H99" s="16">
        <v>-40</v>
      </c>
      <c r="I99" s="16">
        <v>34</v>
      </c>
      <c r="J99" s="16">
        <v>67</v>
      </c>
      <c r="K99" s="16">
        <v>92</v>
      </c>
      <c r="L99" s="16">
        <v>105</v>
      </c>
      <c r="M99" s="16">
        <v>110</v>
      </c>
      <c r="N99" s="16">
        <v>102</v>
      </c>
      <c r="O99" s="16">
        <v>80</v>
      </c>
      <c r="P99" s="16">
        <v>60</v>
      </c>
      <c r="Q99" s="16">
        <v>44</v>
      </c>
      <c r="R99" s="16">
        <v>38</v>
      </c>
      <c r="S99" s="16">
        <v>48</v>
      </c>
      <c r="T99" s="16">
        <v>70</v>
      </c>
      <c r="U99" s="16">
        <v>88</v>
      </c>
      <c r="V99" s="16">
        <v>99</v>
      </c>
      <c r="W99" s="16">
        <v>101</v>
      </c>
      <c r="X99" s="16">
        <v>88</v>
      </c>
      <c r="Y99" s="17">
        <v>60</v>
      </c>
      <c r="Z99" s="19">
        <f t="shared" si="3"/>
        <v>765</v>
      </c>
      <c r="AA99" s="19">
        <f t="shared" si="6"/>
        <v>31.875</v>
      </c>
    </row>
    <row r="100" spans="1:27" ht="15" customHeight="1" x14ac:dyDescent="0.25">
      <c r="A100" s="22">
        <v>41368</v>
      </c>
      <c r="B100" s="26">
        <v>22</v>
      </c>
      <c r="C100" s="16">
        <v>-18</v>
      </c>
      <c r="D100" s="16">
        <v>-56</v>
      </c>
      <c r="E100" s="16">
        <v>-96</v>
      </c>
      <c r="F100" s="16">
        <v>-124</v>
      </c>
      <c r="G100" s="16">
        <v>-142</v>
      </c>
      <c r="H100" s="16">
        <v>-116</v>
      </c>
      <c r="I100" s="16">
        <v>-40</v>
      </c>
      <c r="J100" s="16">
        <v>-2</v>
      </c>
      <c r="K100" s="16">
        <v>44</v>
      </c>
      <c r="L100" s="16">
        <v>78</v>
      </c>
      <c r="M100" s="16">
        <v>95</v>
      </c>
      <c r="N100" s="16">
        <v>105</v>
      </c>
      <c r="O100" s="16">
        <v>108</v>
      </c>
      <c r="P100" s="16">
        <v>98</v>
      </c>
      <c r="Q100" s="16">
        <v>76</v>
      </c>
      <c r="R100" s="16">
        <v>57</v>
      </c>
      <c r="S100" s="16">
        <v>38</v>
      </c>
      <c r="T100" s="16">
        <v>32</v>
      </c>
      <c r="U100" s="16">
        <v>39</v>
      </c>
      <c r="V100" s="16">
        <v>57</v>
      </c>
      <c r="W100" s="16">
        <v>70</v>
      </c>
      <c r="X100" s="16">
        <v>75</v>
      </c>
      <c r="Y100" s="17">
        <v>68</v>
      </c>
      <c r="Z100" s="19">
        <f t="shared" si="3"/>
        <v>468</v>
      </c>
      <c r="AA100" s="19">
        <f t="shared" si="6"/>
        <v>19.5</v>
      </c>
    </row>
    <row r="101" spans="1:27" ht="15" customHeight="1" x14ac:dyDescent="0.25">
      <c r="A101" s="22">
        <v>41369</v>
      </c>
      <c r="B101" s="26">
        <v>46</v>
      </c>
      <c r="C101" s="16">
        <v>16</v>
      </c>
      <c r="D101" s="16">
        <v>-20</v>
      </c>
      <c r="E101" s="16">
        <v>-56</v>
      </c>
      <c r="F101" s="16">
        <v>-96</v>
      </c>
      <c r="G101" s="16">
        <v>-126</v>
      </c>
      <c r="H101" s="16">
        <v>-146</v>
      </c>
      <c r="I101" s="16">
        <v>-133</v>
      </c>
      <c r="J101" s="16">
        <v>-80</v>
      </c>
      <c r="K101" s="16">
        <v>-12</v>
      </c>
      <c r="L101" s="16">
        <v>38</v>
      </c>
      <c r="M101" s="16">
        <v>76</v>
      </c>
      <c r="N101" s="16">
        <v>96</v>
      </c>
      <c r="O101" s="16">
        <v>107</v>
      </c>
      <c r="P101" s="16">
        <v>109</v>
      </c>
      <c r="Q101" s="16">
        <v>97</v>
      </c>
      <c r="R101" s="16">
        <v>72</v>
      </c>
      <c r="S101" s="16">
        <v>44</v>
      </c>
      <c r="T101" s="16">
        <v>16</v>
      </c>
      <c r="U101" s="16">
        <v>0</v>
      </c>
      <c r="V101" s="16">
        <v>2</v>
      </c>
      <c r="W101" s="16">
        <v>20</v>
      </c>
      <c r="X101" s="16">
        <v>48</v>
      </c>
      <c r="Y101" s="17">
        <v>64</v>
      </c>
      <c r="Z101" s="19">
        <f t="shared" si="3"/>
        <v>182</v>
      </c>
      <c r="AA101" s="19">
        <f t="shared" si="6"/>
        <v>7.583333333333333</v>
      </c>
    </row>
    <row r="102" spans="1:27" ht="15" customHeight="1" x14ac:dyDescent="0.25">
      <c r="A102" s="22">
        <v>41370</v>
      </c>
      <c r="B102" s="26">
        <v>69</v>
      </c>
      <c r="C102" s="16">
        <v>62</v>
      </c>
      <c r="D102" s="16">
        <v>34</v>
      </c>
      <c r="E102" s="16">
        <v>-4</v>
      </c>
      <c r="F102" s="16">
        <v>-44</v>
      </c>
      <c r="G102" s="16">
        <v>-80</v>
      </c>
      <c r="H102" s="16">
        <v>-114</v>
      </c>
      <c r="I102" s="16">
        <v>-142</v>
      </c>
      <c r="J102" s="16">
        <v>-132</v>
      </c>
      <c r="K102" s="16">
        <v>-80</v>
      </c>
      <c r="L102" s="16">
        <v>-10</v>
      </c>
      <c r="M102" s="16">
        <v>42</v>
      </c>
      <c r="N102" s="16">
        <v>82</v>
      </c>
      <c r="O102" s="16">
        <v>102</v>
      </c>
      <c r="P102" s="16">
        <v>111</v>
      </c>
      <c r="Q102" s="16">
        <v>112</v>
      </c>
      <c r="R102" s="16">
        <v>88</v>
      </c>
      <c r="S102" s="16">
        <v>56</v>
      </c>
      <c r="T102" s="16">
        <v>18</v>
      </c>
      <c r="U102" s="16">
        <v>-10</v>
      </c>
      <c r="V102" s="16">
        <v>-27</v>
      </c>
      <c r="W102" s="16">
        <v>-24</v>
      </c>
      <c r="X102" s="16">
        <v>12</v>
      </c>
      <c r="Y102" s="17">
        <v>54</v>
      </c>
      <c r="Z102" s="19">
        <f t="shared" si="3"/>
        <v>175</v>
      </c>
      <c r="AA102" s="19">
        <f t="shared" si="6"/>
        <v>7.291666666666667</v>
      </c>
    </row>
    <row r="103" spans="1:27" ht="15" customHeight="1" x14ac:dyDescent="0.25">
      <c r="A103" s="22">
        <v>41371</v>
      </c>
      <c r="B103" s="26">
        <v>79</v>
      </c>
      <c r="C103" s="16">
        <v>88</v>
      </c>
      <c r="D103" s="16">
        <v>76</v>
      </c>
      <c r="E103" s="16">
        <v>46</v>
      </c>
      <c r="F103" s="16">
        <v>6</v>
      </c>
      <c r="G103" s="16">
        <v>-36</v>
      </c>
      <c r="H103" s="16">
        <v>-78</v>
      </c>
      <c r="I103" s="16">
        <v>-108</v>
      </c>
      <c r="J103" s="16">
        <v>-136</v>
      </c>
      <c r="K103" s="16">
        <v>-132</v>
      </c>
      <c r="L103" s="16">
        <v>-70</v>
      </c>
      <c r="M103" s="16">
        <v>2</v>
      </c>
      <c r="N103" s="16">
        <v>56</v>
      </c>
      <c r="O103" s="16">
        <v>93</v>
      </c>
      <c r="P103" s="16">
        <v>111</v>
      </c>
      <c r="Q103" s="16">
        <v>118</v>
      </c>
      <c r="R103" s="16">
        <v>110</v>
      </c>
      <c r="S103" s="16">
        <v>76</v>
      </c>
      <c r="T103" s="16">
        <v>40</v>
      </c>
      <c r="U103" s="16">
        <v>2</v>
      </c>
      <c r="V103" s="16">
        <v>-30</v>
      </c>
      <c r="W103" s="16">
        <v>-49</v>
      </c>
      <c r="X103" s="16">
        <v>-28</v>
      </c>
      <c r="Y103" s="17">
        <v>30</v>
      </c>
      <c r="Z103" s="19">
        <f t="shared" si="3"/>
        <v>266</v>
      </c>
      <c r="AA103" s="19">
        <f t="shared" si="6"/>
        <v>11.083333333333334</v>
      </c>
    </row>
    <row r="104" spans="1:27" ht="15" customHeight="1" x14ac:dyDescent="0.25">
      <c r="A104" s="22">
        <v>41372</v>
      </c>
      <c r="B104" s="26">
        <v>77</v>
      </c>
      <c r="C104" s="16">
        <v>100</v>
      </c>
      <c r="D104" s="16">
        <v>113</v>
      </c>
      <c r="E104" s="16">
        <v>113</v>
      </c>
      <c r="F104" s="16">
        <v>90</v>
      </c>
      <c r="G104" s="16">
        <v>48</v>
      </c>
      <c r="H104" s="16">
        <v>2</v>
      </c>
      <c r="I104" s="16">
        <v>-38</v>
      </c>
      <c r="J104" s="16">
        <v>-74</v>
      </c>
      <c r="K104" s="16">
        <v>-98</v>
      </c>
      <c r="L104" s="16">
        <v>-80</v>
      </c>
      <c r="M104" s="16">
        <v>-16</v>
      </c>
      <c r="N104" s="16">
        <v>50</v>
      </c>
      <c r="O104" s="16">
        <v>92</v>
      </c>
      <c r="P104" s="16">
        <v>114</v>
      </c>
      <c r="Q104" s="16">
        <v>127</v>
      </c>
      <c r="R104" s="16">
        <v>128</v>
      </c>
      <c r="S104" s="16">
        <v>104</v>
      </c>
      <c r="T104" s="16">
        <v>62</v>
      </c>
      <c r="U104" s="16">
        <v>20</v>
      </c>
      <c r="V104" s="16">
        <v>-22</v>
      </c>
      <c r="W104" s="16">
        <v>-55</v>
      </c>
      <c r="X104" s="16">
        <v>-71</v>
      </c>
      <c r="Y104" s="17">
        <v>-34</v>
      </c>
      <c r="Z104" s="19">
        <f t="shared" si="3"/>
        <v>752</v>
      </c>
      <c r="AA104" s="19">
        <f t="shared" si="6"/>
        <v>31.333333333333332</v>
      </c>
    </row>
    <row r="105" spans="1:27" ht="15" customHeight="1" x14ac:dyDescent="0.25">
      <c r="A105" s="22">
        <v>41373</v>
      </c>
      <c r="B105" s="26">
        <v>34</v>
      </c>
      <c r="C105" s="16">
        <v>84</v>
      </c>
      <c r="D105" s="16">
        <v>108</v>
      </c>
      <c r="E105" s="16">
        <v>123</v>
      </c>
      <c r="F105" s="16">
        <v>125</v>
      </c>
      <c r="G105" s="16">
        <v>96</v>
      </c>
      <c r="H105" s="16">
        <v>52</v>
      </c>
      <c r="I105" s="16">
        <v>6</v>
      </c>
      <c r="J105" s="16">
        <v>-32</v>
      </c>
      <c r="K105" s="16">
        <v>-70</v>
      </c>
      <c r="L105" s="16">
        <v>-94</v>
      </c>
      <c r="M105" s="16">
        <v>-58</v>
      </c>
      <c r="N105" s="16">
        <v>16</v>
      </c>
      <c r="O105" s="16">
        <v>74</v>
      </c>
      <c r="P105" s="16">
        <v>104</v>
      </c>
      <c r="Q105" s="16">
        <v>122</v>
      </c>
      <c r="R105" s="16">
        <v>130</v>
      </c>
      <c r="S105" s="16">
        <v>115</v>
      </c>
      <c r="T105" s="16">
        <v>72</v>
      </c>
      <c r="U105" s="16">
        <v>25</v>
      </c>
      <c r="V105" s="16">
        <v>-12</v>
      </c>
      <c r="W105" s="16">
        <v>-52</v>
      </c>
      <c r="X105" s="16">
        <v>-80</v>
      </c>
      <c r="Y105" s="17">
        <v>-90</v>
      </c>
      <c r="Z105" s="19">
        <f t="shared" si="3"/>
        <v>798</v>
      </c>
      <c r="AA105" s="19">
        <f t="shared" si="6"/>
        <v>33.25</v>
      </c>
    </row>
    <row r="106" spans="1:27" ht="15" customHeight="1" x14ac:dyDescent="0.25">
      <c r="A106" s="22">
        <v>41374</v>
      </c>
      <c r="B106" s="26">
        <v>-32</v>
      </c>
      <c r="C106" s="16">
        <v>40</v>
      </c>
      <c r="D106" s="16">
        <v>88</v>
      </c>
      <c r="E106" s="16">
        <v>112</v>
      </c>
      <c r="F106" s="16">
        <v>128</v>
      </c>
      <c r="G106" s="16">
        <v>127</v>
      </c>
      <c r="H106" s="16">
        <v>96</v>
      </c>
      <c r="I106" s="16">
        <v>52</v>
      </c>
      <c r="J106" s="16">
        <v>4</v>
      </c>
      <c r="K106" s="16">
        <v>-32</v>
      </c>
      <c r="L106" s="16">
        <v>-66</v>
      </c>
      <c r="M106" s="16">
        <v>-72</v>
      </c>
      <c r="N106" s="16">
        <v>-20</v>
      </c>
      <c r="O106" s="16">
        <v>50</v>
      </c>
      <c r="P106" s="16">
        <v>94</v>
      </c>
      <c r="Q106" s="16">
        <v>118</v>
      </c>
      <c r="R106" s="16">
        <v>132</v>
      </c>
      <c r="S106" s="16">
        <v>134</v>
      </c>
      <c r="T106" s="16">
        <v>108</v>
      </c>
      <c r="U106" s="16">
        <v>62</v>
      </c>
      <c r="V106" s="16">
        <v>10</v>
      </c>
      <c r="W106" s="16">
        <v>-30</v>
      </c>
      <c r="X106" s="16">
        <v>-68</v>
      </c>
      <c r="Y106" s="17">
        <v>-95</v>
      </c>
      <c r="Z106" s="19">
        <f t="shared" si="3"/>
        <v>940</v>
      </c>
      <c r="AA106" s="19">
        <f t="shared" si="6"/>
        <v>39.166666666666664</v>
      </c>
    </row>
    <row r="107" spans="1:27" ht="15" customHeight="1" x14ac:dyDescent="0.25">
      <c r="A107" s="22">
        <v>41375</v>
      </c>
      <c r="B107" s="26">
        <v>-64</v>
      </c>
      <c r="C107" s="16">
        <v>10</v>
      </c>
      <c r="D107" s="16">
        <v>70</v>
      </c>
      <c r="E107" s="16">
        <v>104</v>
      </c>
      <c r="F107" s="16">
        <v>124</v>
      </c>
      <c r="G107" s="16">
        <v>135</v>
      </c>
      <c r="H107" s="16">
        <v>130</v>
      </c>
      <c r="I107" s="16">
        <v>102</v>
      </c>
      <c r="J107" s="16">
        <v>52</v>
      </c>
      <c r="K107" s="16">
        <v>8</v>
      </c>
      <c r="L107" s="16">
        <v>-26</v>
      </c>
      <c r="M107" s="16">
        <v>-52</v>
      </c>
      <c r="N107" s="16">
        <v>-32</v>
      </c>
      <c r="O107" s="16">
        <v>32</v>
      </c>
      <c r="P107" s="16">
        <v>87</v>
      </c>
      <c r="Q107" s="16">
        <v>114</v>
      </c>
      <c r="R107" s="16">
        <v>132</v>
      </c>
      <c r="S107" s="16">
        <v>141</v>
      </c>
      <c r="T107" s="16">
        <v>132</v>
      </c>
      <c r="U107" s="16">
        <v>98</v>
      </c>
      <c r="V107" s="16">
        <v>42</v>
      </c>
      <c r="W107" s="16">
        <v>-4</v>
      </c>
      <c r="X107" s="16">
        <v>-44</v>
      </c>
      <c r="Y107" s="17">
        <v>-80</v>
      </c>
      <c r="Z107" s="19">
        <f t="shared" ref="Z107:Z171" si="7">SUM(B107:Y107)</f>
        <v>1211</v>
      </c>
      <c r="AA107" s="19">
        <f t="shared" si="6"/>
        <v>50.458333333333336</v>
      </c>
    </row>
    <row r="108" spans="1:27" ht="15" customHeight="1" x14ac:dyDescent="0.25">
      <c r="A108" s="22">
        <v>41376</v>
      </c>
      <c r="B108" s="26">
        <v>-94</v>
      </c>
      <c r="C108" s="16">
        <v>-38</v>
      </c>
      <c r="D108" s="16">
        <v>36</v>
      </c>
      <c r="E108" s="16">
        <v>88</v>
      </c>
      <c r="F108" s="16">
        <v>113</v>
      </c>
      <c r="G108" s="16">
        <v>130</v>
      </c>
      <c r="H108" s="16">
        <v>136</v>
      </c>
      <c r="I108" s="16">
        <v>124</v>
      </c>
      <c r="J108" s="16">
        <v>80</v>
      </c>
      <c r="K108" s="16">
        <v>35</v>
      </c>
      <c r="L108" s="16">
        <v>-4</v>
      </c>
      <c r="M108" s="16">
        <v>-34</v>
      </c>
      <c r="N108" s="16">
        <v>-32</v>
      </c>
      <c r="O108" s="16">
        <v>12</v>
      </c>
      <c r="P108" s="16">
        <v>68</v>
      </c>
      <c r="Q108" s="16">
        <v>108</v>
      </c>
      <c r="R108" s="16">
        <v>131</v>
      </c>
      <c r="S108" s="16">
        <v>144</v>
      </c>
      <c r="T108" s="16">
        <v>145</v>
      </c>
      <c r="U108" s="16">
        <v>119</v>
      </c>
      <c r="V108" s="16">
        <v>66</v>
      </c>
      <c r="W108" s="16">
        <v>18</v>
      </c>
      <c r="X108" s="16">
        <v>-24</v>
      </c>
      <c r="Y108" s="17">
        <v>-68</v>
      </c>
      <c r="Z108" s="19">
        <f t="shared" si="7"/>
        <v>1259</v>
      </c>
      <c r="AA108" s="19">
        <f t="shared" si="6"/>
        <v>52.458333333333336</v>
      </c>
    </row>
    <row r="109" spans="1:27" ht="15" customHeight="1" x14ac:dyDescent="0.25">
      <c r="A109" s="22">
        <v>41377</v>
      </c>
      <c r="B109" s="26">
        <v>-98</v>
      </c>
      <c r="C109" s="16">
        <v>-84</v>
      </c>
      <c r="D109" s="16">
        <v>-16</v>
      </c>
      <c r="E109" s="16">
        <v>50</v>
      </c>
      <c r="F109" s="16">
        <v>94</v>
      </c>
      <c r="G109" s="16">
        <v>117</v>
      </c>
      <c r="H109" s="16">
        <v>132</v>
      </c>
      <c r="I109" s="16">
        <v>136</v>
      </c>
      <c r="J109" s="16">
        <v>116</v>
      </c>
      <c r="K109" s="16">
        <v>72</v>
      </c>
      <c r="L109" s="16">
        <v>32</v>
      </c>
      <c r="M109" s="16">
        <v>0</v>
      </c>
      <c r="N109" s="16">
        <v>-20</v>
      </c>
      <c r="O109" s="16">
        <v>0</v>
      </c>
      <c r="P109" s="16">
        <v>54</v>
      </c>
      <c r="Q109" s="16">
        <v>100</v>
      </c>
      <c r="R109" s="16">
        <v>124</v>
      </c>
      <c r="S109" s="16">
        <v>138</v>
      </c>
      <c r="T109" s="16">
        <v>143</v>
      </c>
      <c r="U109" s="16">
        <v>129</v>
      </c>
      <c r="V109" s="16">
        <v>88</v>
      </c>
      <c r="W109" s="16">
        <v>38</v>
      </c>
      <c r="X109" s="16">
        <v>-6</v>
      </c>
      <c r="Y109" s="17">
        <v>-50</v>
      </c>
      <c r="Z109" s="19">
        <f t="shared" si="7"/>
        <v>1289</v>
      </c>
      <c r="AA109" s="19">
        <f t="shared" si="6"/>
        <v>53.708333333333336</v>
      </c>
    </row>
    <row r="110" spans="1:27" ht="15" customHeight="1" x14ac:dyDescent="0.25">
      <c r="A110" s="22">
        <v>41378</v>
      </c>
      <c r="B110" s="26">
        <v>-86</v>
      </c>
      <c r="C110" s="16">
        <v>-111</v>
      </c>
      <c r="D110" s="16">
        <v>-72</v>
      </c>
      <c r="E110" s="16">
        <v>0</v>
      </c>
      <c r="F110" s="16">
        <v>60</v>
      </c>
      <c r="G110" s="16">
        <v>96</v>
      </c>
      <c r="H110" s="16">
        <v>117</v>
      </c>
      <c r="I110" s="16">
        <v>128</v>
      </c>
      <c r="J110" s="16">
        <v>130</v>
      </c>
      <c r="K110" s="16">
        <v>102</v>
      </c>
      <c r="L110" s="16">
        <v>60</v>
      </c>
      <c r="M110" s="16">
        <v>24</v>
      </c>
      <c r="N110" s="16">
        <v>-4</v>
      </c>
      <c r="O110" s="16">
        <v>-13</v>
      </c>
      <c r="P110" s="16">
        <v>34</v>
      </c>
      <c r="Q110" s="16">
        <v>84</v>
      </c>
      <c r="R110" s="16">
        <v>112</v>
      </c>
      <c r="S110" s="16">
        <v>130</v>
      </c>
      <c r="T110" s="16">
        <v>138</v>
      </c>
      <c r="U110" s="16">
        <v>135</v>
      </c>
      <c r="V110" s="16">
        <v>96</v>
      </c>
      <c r="W110" s="16">
        <v>44</v>
      </c>
      <c r="X110" s="16">
        <v>0</v>
      </c>
      <c r="Y110" s="17">
        <v>-40</v>
      </c>
      <c r="Z110" s="19">
        <f t="shared" si="7"/>
        <v>1164</v>
      </c>
      <c r="AA110" s="19">
        <f t="shared" si="6"/>
        <v>48.5</v>
      </c>
    </row>
    <row r="111" spans="1:27" ht="15" customHeight="1" x14ac:dyDescent="0.25">
      <c r="A111" s="22">
        <v>41379</v>
      </c>
      <c r="B111" s="26">
        <v>-80</v>
      </c>
      <c r="C111" s="16">
        <v>-104</v>
      </c>
      <c r="D111" s="16">
        <v>-98</v>
      </c>
      <c r="E111" s="16">
        <v>-44</v>
      </c>
      <c r="F111" s="16">
        <v>22</v>
      </c>
      <c r="G111" s="16">
        <v>66</v>
      </c>
      <c r="H111" s="16">
        <v>96</v>
      </c>
      <c r="I111" s="16">
        <v>113</v>
      </c>
      <c r="J111" s="16">
        <v>122</v>
      </c>
      <c r="K111" s="16">
        <v>114</v>
      </c>
      <c r="L111" s="16">
        <v>88</v>
      </c>
      <c r="M111" s="16">
        <v>60</v>
      </c>
      <c r="N111" s="16">
        <v>28</v>
      </c>
      <c r="O111" s="16">
        <v>10</v>
      </c>
      <c r="P111" s="16">
        <v>25</v>
      </c>
      <c r="Q111" s="16">
        <v>58</v>
      </c>
      <c r="R111" s="16">
        <v>90</v>
      </c>
      <c r="S111" s="16">
        <v>112</v>
      </c>
      <c r="T111" s="16">
        <v>124</v>
      </c>
      <c r="U111" s="16">
        <v>126</v>
      </c>
      <c r="V111" s="16">
        <v>104</v>
      </c>
      <c r="W111" s="16">
        <v>58</v>
      </c>
      <c r="X111" s="16">
        <v>9</v>
      </c>
      <c r="Y111" s="17">
        <v>-36</v>
      </c>
      <c r="Z111" s="19">
        <f t="shared" si="7"/>
        <v>1063</v>
      </c>
      <c r="AA111" s="19">
        <f t="shared" si="6"/>
        <v>44.291666666666664</v>
      </c>
    </row>
    <row r="112" spans="1:27" ht="15" customHeight="1" x14ac:dyDescent="0.25">
      <c r="A112" s="22">
        <v>41380</v>
      </c>
      <c r="B112" s="26">
        <v>-78</v>
      </c>
      <c r="C112" s="16">
        <v>-108</v>
      </c>
      <c r="D112" s="16">
        <v>-120</v>
      </c>
      <c r="E112" s="16">
        <v>-70</v>
      </c>
      <c r="F112" s="16">
        <v>-2</v>
      </c>
      <c r="G112" s="16">
        <v>44</v>
      </c>
      <c r="H112" s="16">
        <v>78</v>
      </c>
      <c r="I112" s="16">
        <v>97</v>
      </c>
      <c r="J112" s="16">
        <v>107</v>
      </c>
      <c r="K112" s="16">
        <v>103</v>
      </c>
      <c r="L112" s="16">
        <v>82</v>
      </c>
      <c r="M112" s="16">
        <v>58</v>
      </c>
      <c r="N112" s="16">
        <v>36</v>
      </c>
      <c r="O112" s="16">
        <v>22</v>
      </c>
      <c r="P112" s="16">
        <v>28</v>
      </c>
      <c r="Q112" s="16">
        <v>50</v>
      </c>
      <c r="R112" s="16">
        <v>76</v>
      </c>
      <c r="S112" s="16">
        <v>94</v>
      </c>
      <c r="T112" s="16">
        <v>104</v>
      </c>
      <c r="U112" s="16">
        <v>107</v>
      </c>
      <c r="V112" s="16">
        <v>88</v>
      </c>
      <c r="W112" s="16">
        <v>56</v>
      </c>
      <c r="X112" s="16">
        <v>8</v>
      </c>
      <c r="Y112" s="17">
        <v>-38</v>
      </c>
      <c r="Z112" s="19">
        <f t="shared" si="7"/>
        <v>822</v>
      </c>
      <c r="AA112" s="19">
        <f t="shared" si="6"/>
        <v>34.25</v>
      </c>
    </row>
    <row r="113" spans="1:27" ht="15" customHeight="1" x14ac:dyDescent="0.25">
      <c r="A113" s="22">
        <v>41381</v>
      </c>
      <c r="B113" s="26">
        <v>-80</v>
      </c>
      <c r="C113" s="16">
        <v>-110</v>
      </c>
      <c r="D113" s="16">
        <v>-130</v>
      </c>
      <c r="E113" s="16">
        <v>-120</v>
      </c>
      <c r="F113" s="16">
        <v>-70</v>
      </c>
      <c r="G113" s="16">
        <v>-10</v>
      </c>
      <c r="H113" s="16">
        <v>34</v>
      </c>
      <c r="I113" s="16">
        <v>68</v>
      </c>
      <c r="J113" s="16">
        <v>90</v>
      </c>
      <c r="K113" s="16">
        <v>98</v>
      </c>
      <c r="L113" s="16">
        <v>92</v>
      </c>
      <c r="M113" s="16">
        <v>76</v>
      </c>
      <c r="N113" s="16">
        <v>54</v>
      </c>
      <c r="O113" s="16">
        <v>34</v>
      </c>
      <c r="P113" s="16">
        <v>21</v>
      </c>
      <c r="Q113" s="16">
        <v>27</v>
      </c>
      <c r="R113" s="16">
        <v>42</v>
      </c>
      <c r="S113" s="16">
        <v>60</v>
      </c>
      <c r="T113" s="16">
        <v>82</v>
      </c>
      <c r="U113" s="16">
        <v>91</v>
      </c>
      <c r="V113" s="16">
        <v>88</v>
      </c>
      <c r="W113" s="16">
        <v>63</v>
      </c>
      <c r="X113" s="16">
        <v>22</v>
      </c>
      <c r="Y113" s="17">
        <v>-24</v>
      </c>
      <c r="Z113" s="19">
        <f t="shared" si="7"/>
        <v>498</v>
      </c>
      <c r="AA113" s="19">
        <f t="shared" si="6"/>
        <v>20.75</v>
      </c>
    </row>
    <row r="114" spans="1:27" ht="15" customHeight="1" x14ac:dyDescent="0.25">
      <c r="A114" s="22">
        <v>41382</v>
      </c>
      <c r="B114" s="26">
        <v>-66</v>
      </c>
      <c r="C114" s="16">
        <v>-106</v>
      </c>
      <c r="D114" s="16">
        <v>-132</v>
      </c>
      <c r="E114" s="16">
        <v>-137</v>
      </c>
      <c r="F114" s="16">
        <v>-102</v>
      </c>
      <c r="G114" s="16">
        <v>-48</v>
      </c>
      <c r="H114" s="16">
        <v>-4</v>
      </c>
      <c r="I114" s="16">
        <v>34</v>
      </c>
      <c r="J114" s="16">
        <v>62</v>
      </c>
      <c r="K114" s="16">
        <v>78</v>
      </c>
      <c r="L114" s="16">
        <v>81</v>
      </c>
      <c r="M114" s="16">
        <v>78</v>
      </c>
      <c r="N114" s="16">
        <v>68</v>
      </c>
      <c r="O114" s="16">
        <v>54</v>
      </c>
      <c r="P114" s="16">
        <v>40</v>
      </c>
      <c r="Q114" s="16">
        <v>26</v>
      </c>
      <c r="R114" s="16">
        <v>24</v>
      </c>
      <c r="S114" s="16">
        <v>31</v>
      </c>
      <c r="T114" s="16">
        <v>42</v>
      </c>
      <c r="U114" s="16">
        <v>53</v>
      </c>
      <c r="V114" s="16">
        <v>60</v>
      </c>
      <c r="W114" s="16">
        <v>53</v>
      </c>
      <c r="X114" s="16">
        <v>34</v>
      </c>
      <c r="Y114" s="17">
        <v>6</v>
      </c>
      <c r="Z114" s="19">
        <f t="shared" si="7"/>
        <v>229</v>
      </c>
      <c r="AA114" s="19">
        <f t="shared" si="6"/>
        <v>9.5416666666666661</v>
      </c>
    </row>
    <row r="115" spans="1:27" ht="15" customHeight="1" x14ac:dyDescent="0.25">
      <c r="A115" s="22">
        <v>41383</v>
      </c>
      <c r="B115" s="26">
        <v>-30</v>
      </c>
      <c r="C115" s="16">
        <v>-70</v>
      </c>
      <c r="D115" s="16">
        <v>-102</v>
      </c>
      <c r="E115" s="16">
        <v>-124</v>
      </c>
      <c r="F115" s="16">
        <v>-128</v>
      </c>
      <c r="G115" s="16">
        <v>-100</v>
      </c>
      <c r="H115" s="16">
        <v>-60</v>
      </c>
      <c r="I115" s="16">
        <v>-20</v>
      </c>
      <c r="J115" s="16">
        <v>28</v>
      </c>
      <c r="K115" s="16">
        <v>62</v>
      </c>
      <c r="L115" s="16">
        <v>78</v>
      </c>
      <c r="M115" s="16">
        <v>84</v>
      </c>
      <c r="N115" s="16">
        <v>85</v>
      </c>
      <c r="O115" s="16">
        <v>76</v>
      </c>
      <c r="P115" s="16">
        <v>64</v>
      </c>
      <c r="Q115" s="16">
        <v>49</v>
      </c>
      <c r="R115" s="16">
        <v>36</v>
      </c>
      <c r="S115" s="16">
        <v>24</v>
      </c>
      <c r="T115" s="16">
        <v>21</v>
      </c>
      <c r="U115" s="16">
        <v>22</v>
      </c>
      <c r="V115" s="16">
        <v>26</v>
      </c>
      <c r="W115" s="16">
        <v>26</v>
      </c>
      <c r="X115" s="16">
        <v>23</v>
      </c>
      <c r="Y115" s="17">
        <v>18</v>
      </c>
      <c r="Z115" s="19">
        <f t="shared" si="7"/>
        <v>88</v>
      </c>
      <c r="AA115" s="19">
        <f t="shared" si="6"/>
        <v>3.6666666666666665</v>
      </c>
    </row>
    <row r="116" spans="1:27" ht="15" customHeight="1" x14ac:dyDescent="0.25">
      <c r="A116" s="22">
        <v>41384</v>
      </c>
      <c r="B116" s="26">
        <v>4</v>
      </c>
      <c r="C116" s="16">
        <v>-26</v>
      </c>
      <c r="D116" s="16">
        <v>-58</v>
      </c>
      <c r="E116" s="16">
        <v>-88</v>
      </c>
      <c r="F116" s="16">
        <v>-110</v>
      </c>
      <c r="G116" s="16">
        <v>-122</v>
      </c>
      <c r="H116" s="16">
        <v>-108</v>
      </c>
      <c r="I116" s="16">
        <v>-70</v>
      </c>
      <c r="J116" s="16">
        <v>-28</v>
      </c>
      <c r="K116" s="16">
        <v>14</v>
      </c>
      <c r="L116" s="16">
        <v>50</v>
      </c>
      <c r="M116" s="16">
        <v>74</v>
      </c>
      <c r="N116" s="16">
        <v>90</v>
      </c>
      <c r="O116" s="16">
        <v>95</v>
      </c>
      <c r="P116" s="16">
        <v>88</v>
      </c>
      <c r="Q116" s="16">
        <v>71</v>
      </c>
      <c r="R116" s="16">
        <v>44</v>
      </c>
      <c r="S116" s="16">
        <v>16</v>
      </c>
      <c r="T116" s="16">
        <v>-2</v>
      </c>
      <c r="U116" s="16">
        <v>-11</v>
      </c>
      <c r="V116" s="16">
        <v>-12</v>
      </c>
      <c r="W116" s="16">
        <v>-7</v>
      </c>
      <c r="X116" s="16">
        <v>7</v>
      </c>
      <c r="Y116" s="17">
        <v>20</v>
      </c>
      <c r="Z116" s="19">
        <f t="shared" si="7"/>
        <v>-69</v>
      </c>
      <c r="AA116" s="19">
        <f t="shared" si="6"/>
        <v>-2.875</v>
      </c>
    </row>
    <row r="117" spans="1:27" ht="15" customHeight="1" x14ac:dyDescent="0.25">
      <c r="A117" s="22">
        <v>41385</v>
      </c>
      <c r="B117" s="26">
        <v>27</v>
      </c>
      <c r="C117" s="16">
        <v>23</v>
      </c>
      <c r="D117" s="16">
        <v>2</v>
      </c>
      <c r="E117" s="16">
        <v>-34</v>
      </c>
      <c r="F117" s="16">
        <v>-70</v>
      </c>
      <c r="G117" s="16">
        <v>-101</v>
      </c>
      <c r="H117" s="16">
        <v>-118</v>
      </c>
      <c r="I117" s="16">
        <v>-112</v>
      </c>
      <c r="J117" s="16">
        <v>-76</v>
      </c>
      <c r="K117" s="16">
        <v>-28</v>
      </c>
      <c r="L117" s="16">
        <v>18</v>
      </c>
      <c r="M117" s="16">
        <v>60</v>
      </c>
      <c r="N117" s="16">
        <v>85</v>
      </c>
      <c r="O117" s="16">
        <v>96</v>
      </c>
      <c r="P117" s="16">
        <v>98</v>
      </c>
      <c r="Q117" s="16">
        <v>78</v>
      </c>
      <c r="R117" s="16">
        <v>53</v>
      </c>
      <c r="S117" s="16">
        <v>23</v>
      </c>
      <c r="T117" s="16">
        <v>-7</v>
      </c>
      <c r="U117" s="16">
        <v>-34</v>
      </c>
      <c r="V117" s="16">
        <v>-48</v>
      </c>
      <c r="W117" s="16">
        <v>-38</v>
      </c>
      <c r="X117" s="16">
        <v>-8</v>
      </c>
      <c r="Y117" s="17">
        <v>24</v>
      </c>
      <c r="Z117" s="19">
        <f t="shared" si="7"/>
        <v>-87</v>
      </c>
      <c r="AA117" s="19">
        <f t="shared" si="6"/>
        <v>-3.625</v>
      </c>
    </row>
    <row r="118" spans="1:27" ht="15" customHeight="1" x14ac:dyDescent="0.25">
      <c r="A118" s="22">
        <v>41386</v>
      </c>
      <c r="B118" s="26">
        <v>47</v>
      </c>
      <c r="C118" s="16">
        <v>55</v>
      </c>
      <c r="D118" s="16">
        <v>44</v>
      </c>
      <c r="E118" s="16">
        <v>20</v>
      </c>
      <c r="F118" s="16">
        <v>-14</v>
      </c>
      <c r="G118" s="16">
        <v>-54</v>
      </c>
      <c r="H118" s="16">
        <v>-90</v>
      </c>
      <c r="I118" s="16">
        <v>-115</v>
      </c>
      <c r="J118" s="16">
        <v>-114</v>
      </c>
      <c r="K118" s="16">
        <v>-64</v>
      </c>
      <c r="L118" s="16">
        <v>-8</v>
      </c>
      <c r="M118" s="16">
        <v>42</v>
      </c>
      <c r="N118" s="16">
        <v>82</v>
      </c>
      <c r="O118" s="16">
        <v>102</v>
      </c>
      <c r="P118" s="16">
        <v>113</v>
      </c>
      <c r="Q118" s="16">
        <v>108</v>
      </c>
      <c r="R118" s="16">
        <v>84</v>
      </c>
      <c r="S118" s="16">
        <v>46</v>
      </c>
      <c r="T118" s="16">
        <v>6</v>
      </c>
      <c r="U118" s="16">
        <v>-31</v>
      </c>
      <c r="V118" s="16">
        <v>-54</v>
      </c>
      <c r="W118" s="16">
        <v>-60</v>
      </c>
      <c r="X118" s="16">
        <v>-30</v>
      </c>
      <c r="Y118" s="17">
        <v>20</v>
      </c>
      <c r="Z118" s="19">
        <f t="shared" si="7"/>
        <v>135</v>
      </c>
      <c r="AA118" s="19">
        <f t="shared" si="6"/>
        <v>5.625</v>
      </c>
    </row>
    <row r="119" spans="1:27" ht="15" customHeight="1" x14ac:dyDescent="0.25">
      <c r="A119" s="22">
        <v>41387</v>
      </c>
      <c r="B119" s="26">
        <v>58</v>
      </c>
      <c r="C119" s="16">
        <v>80</v>
      </c>
      <c r="D119" s="16">
        <v>87</v>
      </c>
      <c r="E119" s="16">
        <v>76</v>
      </c>
      <c r="F119" s="16">
        <v>42</v>
      </c>
      <c r="G119" s="16">
        <v>2</v>
      </c>
      <c r="H119" s="16">
        <v>-36</v>
      </c>
      <c r="I119" s="16">
        <v>-75</v>
      </c>
      <c r="J119" s="16">
        <v>-98</v>
      </c>
      <c r="K119" s="16">
        <v>-96</v>
      </c>
      <c r="L119" s="16">
        <v>-40</v>
      </c>
      <c r="M119" s="16">
        <v>12</v>
      </c>
      <c r="N119" s="16">
        <v>64</v>
      </c>
      <c r="O119" s="16">
        <v>93</v>
      </c>
      <c r="P119" s="16">
        <v>108</v>
      </c>
      <c r="Q119" s="16">
        <v>112</v>
      </c>
      <c r="R119" s="16">
        <v>90</v>
      </c>
      <c r="S119" s="16">
        <v>54</v>
      </c>
      <c r="T119" s="16">
        <v>12</v>
      </c>
      <c r="U119" s="16">
        <v>-28</v>
      </c>
      <c r="V119" s="16">
        <v>-62</v>
      </c>
      <c r="W119" s="16">
        <v>-90</v>
      </c>
      <c r="X119" s="16">
        <v>-90</v>
      </c>
      <c r="Y119" s="17">
        <v>-38</v>
      </c>
      <c r="Z119" s="19">
        <f t="shared" si="7"/>
        <v>237</v>
      </c>
      <c r="AA119" s="19">
        <f t="shared" si="6"/>
        <v>9.875</v>
      </c>
    </row>
    <row r="120" spans="1:27" ht="15" customHeight="1" x14ac:dyDescent="0.25">
      <c r="A120" s="22">
        <v>41388</v>
      </c>
      <c r="B120" s="26">
        <v>22</v>
      </c>
      <c r="C120" s="16">
        <v>64</v>
      </c>
      <c r="D120" s="16">
        <v>90</v>
      </c>
      <c r="E120" s="16">
        <v>100</v>
      </c>
      <c r="F120" s="16">
        <v>94</v>
      </c>
      <c r="G120" s="16">
        <v>60</v>
      </c>
      <c r="H120" s="16">
        <v>12</v>
      </c>
      <c r="I120" s="16">
        <v>-34</v>
      </c>
      <c r="J120" s="16">
        <v>-62</v>
      </c>
      <c r="K120" s="16">
        <v>-88</v>
      </c>
      <c r="L120" s="16">
        <v>-84</v>
      </c>
      <c r="M120" s="16">
        <v>-26</v>
      </c>
      <c r="N120" s="16">
        <v>40</v>
      </c>
      <c r="O120" s="16">
        <v>88</v>
      </c>
      <c r="P120" s="16">
        <v>112</v>
      </c>
      <c r="Q120" s="16">
        <v>124</v>
      </c>
      <c r="R120" s="16">
        <v>126</v>
      </c>
      <c r="S120" s="16">
        <v>90</v>
      </c>
      <c r="T120" s="16">
        <v>48</v>
      </c>
      <c r="U120" s="16">
        <v>1</v>
      </c>
      <c r="V120" s="16">
        <v>-36</v>
      </c>
      <c r="W120" s="16">
        <v>-74</v>
      </c>
      <c r="X120" s="16">
        <v>-104</v>
      </c>
      <c r="Y120" s="17">
        <v>-86</v>
      </c>
      <c r="Z120" s="19">
        <f t="shared" si="7"/>
        <v>477</v>
      </c>
      <c r="AA120" s="19">
        <f t="shared" si="6"/>
        <v>19.875</v>
      </c>
    </row>
    <row r="121" spans="1:27" ht="15" customHeight="1" x14ac:dyDescent="0.25">
      <c r="A121" s="22">
        <v>41389</v>
      </c>
      <c r="B121" s="26">
        <v>-12</v>
      </c>
      <c r="C121" s="16">
        <v>52</v>
      </c>
      <c r="D121" s="16">
        <v>92</v>
      </c>
      <c r="E121" s="16">
        <v>112</v>
      </c>
      <c r="F121" s="16">
        <v>122</v>
      </c>
      <c r="G121" s="16">
        <v>114</v>
      </c>
      <c r="H121" s="16">
        <v>72</v>
      </c>
      <c r="I121" s="16">
        <v>32</v>
      </c>
      <c r="J121" s="16">
        <v>-10</v>
      </c>
      <c r="K121" s="16">
        <v>-44</v>
      </c>
      <c r="L121" s="16">
        <v>-70</v>
      </c>
      <c r="M121" s="16">
        <v>-56</v>
      </c>
      <c r="N121" s="16">
        <v>18</v>
      </c>
      <c r="O121" s="16">
        <v>80</v>
      </c>
      <c r="P121" s="16">
        <v>108</v>
      </c>
      <c r="Q121" s="16">
        <v>126</v>
      </c>
      <c r="R121" s="16">
        <v>131</v>
      </c>
      <c r="S121" s="16">
        <v>130</v>
      </c>
      <c r="T121" s="16">
        <v>68</v>
      </c>
      <c r="U121" s="16">
        <v>21</v>
      </c>
      <c r="V121" s="16">
        <v>-22</v>
      </c>
      <c r="W121" s="16">
        <v>-66</v>
      </c>
      <c r="X121" s="16">
        <v>-107</v>
      </c>
      <c r="Y121" s="17">
        <v>-129</v>
      </c>
      <c r="Z121" s="19">
        <f t="shared" si="7"/>
        <v>762</v>
      </c>
      <c r="AA121" s="19">
        <f t="shared" si="6"/>
        <v>31.75</v>
      </c>
    </row>
    <row r="122" spans="1:27" ht="15" customHeight="1" x14ac:dyDescent="0.25">
      <c r="A122" s="22">
        <v>41390</v>
      </c>
      <c r="B122" s="26">
        <v>-80</v>
      </c>
      <c r="C122" s="16">
        <v>2</v>
      </c>
      <c r="D122" s="16">
        <v>62</v>
      </c>
      <c r="E122" s="16">
        <v>100</v>
      </c>
      <c r="F122" s="16">
        <v>124</v>
      </c>
      <c r="G122" s="16">
        <v>132</v>
      </c>
      <c r="H122" s="16">
        <v>118</v>
      </c>
      <c r="I122" s="16">
        <v>73</v>
      </c>
      <c r="J122" s="16">
        <v>32</v>
      </c>
      <c r="K122" s="16">
        <v>-8</v>
      </c>
      <c r="L122" s="16">
        <v>-42</v>
      </c>
      <c r="M122" s="16">
        <v>-60</v>
      </c>
      <c r="N122" s="16">
        <v>-22</v>
      </c>
      <c r="O122" s="16">
        <v>50</v>
      </c>
      <c r="P122" s="16">
        <v>98</v>
      </c>
      <c r="Q122" s="16">
        <v>122</v>
      </c>
      <c r="R122" s="16">
        <v>136</v>
      </c>
      <c r="S122" s="16">
        <v>138</v>
      </c>
      <c r="T122" s="16">
        <v>110</v>
      </c>
      <c r="U122" s="16">
        <v>58</v>
      </c>
      <c r="V122" s="16">
        <v>8</v>
      </c>
      <c r="W122" s="16">
        <v>-34</v>
      </c>
      <c r="X122" s="16">
        <v>-80</v>
      </c>
      <c r="Y122" s="17">
        <v>-122</v>
      </c>
      <c r="Z122" s="19">
        <f t="shared" si="7"/>
        <v>915</v>
      </c>
      <c r="AA122" s="19">
        <f t="shared" si="6"/>
        <v>38.125</v>
      </c>
    </row>
    <row r="123" spans="1:27" ht="15" customHeight="1" x14ac:dyDescent="0.25">
      <c r="A123" s="22">
        <v>41391</v>
      </c>
      <c r="B123" s="26">
        <v>-143</v>
      </c>
      <c r="C123" s="16">
        <v>-80</v>
      </c>
      <c r="D123" s="16">
        <v>20</v>
      </c>
      <c r="E123" s="16">
        <v>78</v>
      </c>
      <c r="F123" s="16">
        <v>110</v>
      </c>
      <c r="G123" s="16">
        <v>128</v>
      </c>
      <c r="H123" s="16">
        <v>135</v>
      </c>
      <c r="I123" s="16">
        <v>117</v>
      </c>
      <c r="J123" s="16">
        <v>72</v>
      </c>
      <c r="K123" s="16">
        <v>28</v>
      </c>
      <c r="L123" s="16">
        <v>-12</v>
      </c>
      <c r="M123" s="16">
        <v>-42</v>
      </c>
      <c r="N123" s="16">
        <v>-44</v>
      </c>
      <c r="O123" s="16">
        <v>12</v>
      </c>
      <c r="P123" s="16">
        <v>78</v>
      </c>
      <c r="Q123" s="16">
        <v>112</v>
      </c>
      <c r="R123" s="16">
        <v>130</v>
      </c>
      <c r="S123" s="16">
        <v>140</v>
      </c>
      <c r="T123" s="16">
        <v>128</v>
      </c>
      <c r="U123" s="16">
        <v>81</v>
      </c>
      <c r="V123" s="16">
        <v>30</v>
      </c>
      <c r="W123" s="16">
        <v>-16</v>
      </c>
      <c r="X123" s="16">
        <v>-66</v>
      </c>
      <c r="Y123" s="17">
        <v>-112</v>
      </c>
      <c r="Z123" s="19">
        <f t="shared" si="7"/>
        <v>884</v>
      </c>
      <c r="AA123" s="19">
        <f t="shared" si="6"/>
        <v>36.833333333333336</v>
      </c>
    </row>
    <row r="124" spans="1:27" ht="15" customHeight="1" x14ac:dyDescent="0.25">
      <c r="A124" s="22">
        <v>41392</v>
      </c>
      <c r="B124" s="26">
        <v>-148</v>
      </c>
      <c r="C124" s="16">
        <v>-150</v>
      </c>
      <c r="D124" s="16">
        <v>-60</v>
      </c>
      <c r="E124" s="16">
        <v>22</v>
      </c>
      <c r="F124" s="16">
        <v>76</v>
      </c>
      <c r="G124" s="16">
        <v>108</v>
      </c>
      <c r="H124" s="16">
        <v>126</v>
      </c>
      <c r="I124" s="16">
        <v>134</v>
      </c>
      <c r="J124" s="16">
        <v>116</v>
      </c>
      <c r="K124" s="16">
        <v>70</v>
      </c>
      <c r="L124" s="16">
        <v>25</v>
      </c>
      <c r="M124" s="16">
        <v>-12</v>
      </c>
      <c r="N124" s="16">
        <v>-33</v>
      </c>
      <c r="O124" s="16">
        <v>-8</v>
      </c>
      <c r="P124" s="16">
        <v>54</v>
      </c>
      <c r="Q124" s="16">
        <v>98</v>
      </c>
      <c r="R124" s="16">
        <v>124</v>
      </c>
      <c r="S124" s="16">
        <v>138</v>
      </c>
      <c r="T124" s="16">
        <v>143</v>
      </c>
      <c r="U124" s="16">
        <v>116</v>
      </c>
      <c r="V124" s="16">
        <v>62</v>
      </c>
      <c r="W124" s="16">
        <v>12</v>
      </c>
      <c r="X124" s="16">
        <v>-37</v>
      </c>
      <c r="Y124" s="17">
        <v>-88</v>
      </c>
      <c r="Z124" s="19">
        <f t="shared" si="7"/>
        <v>888</v>
      </c>
      <c r="AA124" s="19">
        <f t="shared" si="6"/>
        <v>37</v>
      </c>
    </row>
    <row r="125" spans="1:27" ht="15" customHeight="1" x14ac:dyDescent="0.25">
      <c r="A125" s="22">
        <v>41393</v>
      </c>
      <c r="B125" s="26">
        <v>-128</v>
      </c>
      <c r="C125" s="16">
        <v>-156</v>
      </c>
      <c r="D125" s="16">
        <v>-132</v>
      </c>
      <c r="E125" s="16">
        <v>-30</v>
      </c>
      <c r="F125" s="16">
        <v>39</v>
      </c>
      <c r="G125" s="16">
        <v>86</v>
      </c>
      <c r="H125" s="16">
        <v>112</v>
      </c>
      <c r="I125" s="16">
        <v>127</v>
      </c>
      <c r="J125" s="16">
        <v>131</v>
      </c>
      <c r="K125" s="16">
        <v>106</v>
      </c>
      <c r="L125" s="16">
        <v>60</v>
      </c>
      <c r="M125" s="16">
        <v>20</v>
      </c>
      <c r="N125" s="16">
        <v>-10</v>
      </c>
      <c r="O125" s="16">
        <v>-12</v>
      </c>
      <c r="P125" s="16">
        <v>20</v>
      </c>
      <c r="Q125" s="16">
        <v>72</v>
      </c>
      <c r="R125" s="16">
        <v>104</v>
      </c>
      <c r="S125" s="16">
        <v>124</v>
      </c>
      <c r="T125" s="16">
        <v>134</v>
      </c>
      <c r="U125" s="16">
        <v>129</v>
      </c>
      <c r="V125" s="16">
        <v>84</v>
      </c>
      <c r="W125" s="16">
        <v>30</v>
      </c>
      <c r="X125" s="16">
        <v>-22</v>
      </c>
      <c r="Y125" s="17">
        <v>-74</v>
      </c>
      <c r="Z125" s="19">
        <f t="shared" si="7"/>
        <v>814</v>
      </c>
      <c r="AA125" s="19">
        <f t="shared" si="6"/>
        <v>33.916666666666664</v>
      </c>
    </row>
    <row r="126" spans="1:27" ht="15" customHeight="1" x14ac:dyDescent="0.25">
      <c r="A126" s="22">
        <v>41394</v>
      </c>
      <c r="B126" s="26">
        <v>-116</v>
      </c>
      <c r="C126" s="16">
        <v>-152</v>
      </c>
      <c r="D126" s="16">
        <v>-173</v>
      </c>
      <c r="E126" s="16">
        <v>-102</v>
      </c>
      <c r="F126" s="16">
        <v>-18</v>
      </c>
      <c r="G126" s="16">
        <v>38</v>
      </c>
      <c r="H126" s="16">
        <v>80</v>
      </c>
      <c r="I126" s="16">
        <v>105</v>
      </c>
      <c r="J126" s="16">
        <v>120</v>
      </c>
      <c r="K126" s="16">
        <v>120</v>
      </c>
      <c r="L126" s="16">
        <v>92</v>
      </c>
      <c r="M126" s="16">
        <v>50</v>
      </c>
      <c r="N126" s="16">
        <v>15</v>
      </c>
      <c r="O126" s="16">
        <v>-4</v>
      </c>
      <c r="P126" s="16">
        <v>4</v>
      </c>
      <c r="Q126" s="16">
        <v>42</v>
      </c>
      <c r="R126" s="16">
        <v>82</v>
      </c>
      <c r="S126" s="16">
        <v>104</v>
      </c>
      <c r="T126" s="16">
        <v>120</v>
      </c>
      <c r="U126" s="16">
        <v>125</v>
      </c>
      <c r="V126" s="16">
        <v>106</v>
      </c>
      <c r="W126" s="16">
        <v>56</v>
      </c>
      <c r="X126" s="16">
        <v>2</v>
      </c>
      <c r="Y126" s="17">
        <v>-51</v>
      </c>
      <c r="Z126" s="19">
        <f t="shared" si="7"/>
        <v>645</v>
      </c>
      <c r="AA126" s="19">
        <f t="shared" si="6"/>
        <v>26.875</v>
      </c>
    </row>
    <row r="127" spans="1:27" ht="15" customHeight="1" x14ac:dyDescent="0.25">
      <c r="A127" s="57"/>
      <c r="B127" s="58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60"/>
      <c r="Z127" s="61"/>
      <c r="AA127" s="61"/>
    </row>
    <row r="128" spans="1:27" ht="15" customHeight="1" x14ac:dyDescent="0.25">
      <c r="A128" s="40">
        <v>41395</v>
      </c>
      <c r="B128" s="32">
        <v>-100</v>
      </c>
      <c r="C128" s="33">
        <v>-133</v>
      </c>
      <c r="D128" s="33">
        <v>-162</v>
      </c>
      <c r="E128" s="33">
        <v>-168</v>
      </c>
      <c r="F128" s="33">
        <v>-80</v>
      </c>
      <c r="G128" s="33">
        <v>-12</v>
      </c>
      <c r="H128" s="33">
        <v>40</v>
      </c>
      <c r="I128" s="33">
        <v>77</v>
      </c>
      <c r="J128" s="33">
        <v>101</v>
      </c>
      <c r="K128" s="33">
        <v>115</v>
      </c>
      <c r="L128" s="33">
        <v>112</v>
      </c>
      <c r="M128" s="33">
        <v>86</v>
      </c>
      <c r="N128" s="33">
        <v>54</v>
      </c>
      <c r="O128" s="33">
        <v>26</v>
      </c>
      <c r="P128" s="33">
        <v>8</v>
      </c>
      <c r="Q128" s="33">
        <v>12</v>
      </c>
      <c r="R128" s="33">
        <v>40</v>
      </c>
      <c r="S128" s="33">
        <v>72</v>
      </c>
      <c r="T128" s="33">
        <v>91</v>
      </c>
      <c r="U128" s="33">
        <v>101</v>
      </c>
      <c r="V128" s="33">
        <v>102</v>
      </c>
      <c r="W128" s="33">
        <v>78</v>
      </c>
      <c r="X128" s="33">
        <v>36</v>
      </c>
      <c r="Y128" s="34">
        <v>-12</v>
      </c>
      <c r="Z128" s="18">
        <f t="shared" si="7"/>
        <v>484</v>
      </c>
      <c r="AA128" s="35">
        <f t="shared" ref="AA128:AA157" si="8">AVERAGE(B128:Y128)</f>
        <v>20.166666666666668</v>
      </c>
    </row>
    <row r="129" spans="1:27" ht="15" customHeight="1" x14ac:dyDescent="0.25">
      <c r="A129" s="22">
        <v>41396</v>
      </c>
      <c r="B129" s="32">
        <v>-60</v>
      </c>
      <c r="C129" s="33">
        <v>-106</v>
      </c>
      <c r="D129" s="33">
        <v>-138</v>
      </c>
      <c r="E129" s="33">
        <v>-166</v>
      </c>
      <c r="F129" s="33">
        <v>-168</v>
      </c>
      <c r="G129" s="33">
        <v>-94</v>
      </c>
      <c r="H129" s="33">
        <v>-28</v>
      </c>
      <c r="I129" s="33">
        <v>34</v>
      </c>
      <c r="J129" s="33">
        <v>70</v>
      </c>
      <c r="K129" s="33">
        <v>95</v>
      </c>
      <c r="L129" s="33">
        <v>108</v>
      </c>
      <c r="M129" s="33">
        <v>108</v>
      </c>
      <c r="N129" s="33">
        <v>88</v>
      </c>
      <c r="O129" s="33">
        <v>64</v>
      </c>
      <c r="P129" s="33">
        <v>34</v>
      </c>
      <c r="Q129" s="33">
        <v>10</v>
      </c>
      <c r="R129" s="33">
        <v>1</v>
      </c>
      <c r="S129" s="33">
        <v>14</v>
      </c>
      <c r="T129" s="33">
        <v>42</v>
      </c>
      <c r="U129" s="33">
        <v>68</v>
      </c>
      <c r="V129" s="33">
        <v>84</v>
      </c>
      <c r="W129" s="33">
        <v>89</v>
      </c>
      <c r="X129" s="33">
        <v>72</v>
      </c>
      <c r="Y129" s="34">
        <v>34</v>
      </c>
      <c r="Z129" s="19">
        <f t="shared" si="7"/>
        <v>255</v>
      </c>
      <c r="AA129" s="19">
        <f t="shared" si="8"/>
        <v>10.625</v>
      </c>
    </row>
    <row r="130" spans="1:27" ht="15" customHeight="1" x14ac:dyDescent="0.25">
      <c r="A130" s="22">
        <v>41397</v>
      </c>
      <c r="B130" s="26">
        <v>-10</v>
      </c>
      <c r="C130" s="16">
        <v>-58</v>
      </c>
      <c r="D130" s="16">
        <v>-102</v>
      </c>
      <c r="E130" s="16">
        <v>-132</v>
      </c>
      <c r="F130" s="16">
        <v>-154</v>
      </c>
      <c r="G130" s="16">
        <v>-152</v>
      </c>
      <c r="H130" s="16">
        <v>-84</v>
      </c>
      <c r="I130" s="16">
        <v>-12</v>
      </c>
      <c r="J130" s="16">
        <v>34</v>
      </c>
      <c r="K130" s="16">
        <v>74</v>
      </c>
      <c r="L130" s="16">
        <v>98</v>
      </c>
      <c r="M130" s="16">
        <v>108</v>
      </c>
      <c r="N130" s="16">
        <v>113</v>
      </c>
      <c r="O130" s="16">
        <v>100</v>
      </c>
      <c r="P130" s="16">
        <v>68</v>
      </c>
      <c r="Q130" s="16">
        <v>38</v>
      </c>
      <c r="R130" s="16">
        <v>8</v>
      </c>
      <c r="S130" s="16">
        <v>-10</v>
      </c>
      <c r="T130" s="16">
        <v>-10</v>
      </c>
      <c r="U130" s="16">
        <v>4</v>
      </c>
      <c r="V130" s="16">
        <v>32</v>
      </c>
      <c r="W130" s="16">
        <v>56</v>
      </c>
      <c r="X130" s="16">
        <v>68</v>
      </c>
      <c r="Y130" s="17">
        <v>64</v>
      </c>
      <c r="Z130" s="19">
        <f t="shared" si="7"/>
        <v>141</v>
      </c>
      <c r="AA130" s="19">
        <f t="shared" si="8"/>
        <v>5.875</v>
      </c>
    </row>
    <row r="131" spans="1:27" ht="15" customHeight="1" x14ac:dyDescent="0.25">
      <c r="A131" s="22">
        <v>41398</v>
      </c>
      <c r="B131" s="26">
        <v>38</v>
      </c>
      <c r="C131" s="16">
        <v>-2</v>
      </c>
      <c r="D131" s="16">
        <v>-48</v>
      </c>
      <c r="E131" s="16">
        <v>-92</v>
      </c>
      <c r="F131" s="16">
        <v>-122</v>
      </c>
      <c r="G131" s="16">
        <v>-146</v>
      </c>
      <c r="H131" s="16">
        <v>-140</v>
      </c>
      <c r="I131" s="16">
        <v>-84</v>
      </c>
      <c r="J131" s="16">
        <v>-16</v>
      </c>
      <c r="K131" s="16">
        <v>32</v>
      </c>
      <c r="L131" s="16">
        <v>72</v>
      </c>
      <c r="M131" s="16">
        <v>97</v>
      </c>
      <c r="N131" s="16">
        <v>112</v>
      </c>
      <c r="O131" s="16">
        <v>117</v>
      </c>
      <c r="P131" s="16">
        <v>102</v>
      </c>
      <c r="Q131" s="16">
        <v>66</v>
      </c>
      <c r="R131" s="16">
        <v>28</v>
      </c>
      <c r="S131" s="16">
        <v>-10</v>
      </c>
      <c r="T131" s="16">
        <v>-36</v>
      </c>
      <c r="U131" s="16">
        <v>-45</v>
      </c>
      <c r="V131" s="16">
        <v>-26</v>
      </c>
      <c r="W131" s="16">
        <v>6</v>
      </c>
      <c r="X131" s="16">
        <v>36</v>
      </c>
      <c r="Y131" s="17">
        <v>58</v>
      </c>
      <c r="Z131" s="19">
        <f t="shared" si="7"/>
        <v>-3</v>
      </c>
      <c r="AA131" s="19">
        <f t="shared" si="8"/>
        <v>-0.125</v>
      </c>
    </row>
    <row r="132" spans="1:27" ht="15" customHeight="1" x14ac:dyDescent="0.25">
      <c r="A132" s="22">
        <v>41399</v>
      </c>
      <c r="B132" s="26">
        <v>68</v>
      </c>
      <c r="C132" s="16">
        <v>56</v>
      </c>
      <c r="D132" s="16">
        <v>26</v>
      </c>
      <c r="E132" s="16">
        <v>-12</v>
      </c>
      <c r="F132" s="16">
        <v>-54</v>
      </c>
      <c r="G132" s="16">
        <v>-88</v>
      </c>
      <c r="H132" s="16">
        <v>-112</v>
      </c>
      <c r="I132" s="16">
        <v>-114</v>
      </c>
      <c r="J132" s="16">
        <v>-70</v>
      </c>
      <c r="K132" s="16">
        <v>-12</v>
      </c>
      <c r="L132" s="16">
        <v>36</v>
      </c>
      <c r="M132" s="16">
        <v>78</v>
      </c>
      <c r="N132" s="16">
        <v>102</v>
      </c>
      <c r="O132" s="16">
        <v>117</v>
      </c>
      <c r="P132" s="16">
        <v>123</v>
      </c>
      <c r="Q132" s="16">
        <v>114</v>
      </c>
      <c r="R132" s="16">
        <v>72</v>
      </c>
      <c r="S132" s="16">
        <v>32</v>
      </c>
      <c r="T132" s="16">
        <v>-8</v>
      </c>
      <c r="U132" s="16">
        <v>-46</v>
      </c>
      <c r="V132" s="16">
        <v>-61</v>
      </c>
      <c r="W132" s="16">
        <v>-46</v>
      </c>
      <c r="X132" s="16">
        <v>-4</v>
      </c>
      <c r="Y132" s="17">
        <v>40</v>
      </c>
      <c r="Z132" s="19">
        <f t="shared" si="7"/>
        <v>237</v>
      </c>
      <c r="AA132" s="19">
        <f t="shared" si="8"/>
        <v>9.875</v>
      </c>
    </row>
    <row r="133" spans="1:27" ht="15" customHeight="1" x14ac:dyDescent="0.25">
      <c r="A133" s="22">
        <v>41400</v>
      </c>
      <c r="B133" s="26">
        <v>72</v>
      </c>
      <c r="C133" s="16">
        <v>87</v>
      </c>
      <c r="D133" s="16">
        <v>87</v>
      </c>
      <c r="E133" s="16">
        <v>64</v>
      </c>
      <c r="F133" s="16">
        <v>26</v>
      </c>
      <c r="G133" s="16">
        <v>-16</v>
      </c>
      <c r="H133" s="16">
        <v>-56</v>
      </c>
      <c r="I133" s="16">
        <v>-80</v>
      </c>
      <c r="J133" s="16">
        <v>-78</v>
      </c>
      <c r="K133" s="16">
        <v>-36</v>
      </c>
      <c r="L133" s="16">
        <v>20</v>
      </c>
      <c r="M133" s="16">
        <v>67</v>
      </c>
      <c r="N133" s="16">
        <v>98</v>
      </c>
      <c r="O133" s="16">
        <v>118</v>
      </c>
      <c r="P133" s="16">
        <v>130</v>
      </c>
      <c r="Q133" s="16">
        <v>132</v>
      </c>
      <c r="R133" s="16">
        <v>104</v>
      </c>
      <c r="S133" s="16">
        <v>62</v>
      </c>
      <c r="T133" s="16">
        <v>14</v>
      </c>
      <c r="U133" s="16">
        <v>-24</v>
      </c>
      <c r="V133" s="16">
        <v>-56</v>
      </c>
      <c r="W133" s="16">
        <v>-72</v>
      </c>
      <c r="X133" s="16">
        <v>-48</v>
      </c>
      <c r="Y133" s="17">
        <v>2</v>
      </c>
      <c r="Z133" s="19">
        <f t="shared" si="7"/>
        <v>617</v>
      </c>
      <c r="AA133" s="19">
        <f t="shared" si="8"/>
        <v>25.708333333333332</v>
      </c>
    </row>
    <row r="134" spans="1:27" ht="15" customHeight="1" x14ac:dyDescent="0.25">
      <c r="A134" s="22">
        <v>41401</v>
      </c>
      <c r="B134" s="26">
        <v>48</v>
      </c>
      <c r="C134" s="16">
        <v>78</v>
      </c>
      <c r="D134" s="16">
        <v>95</v>
      </c>
      <c r="E134" s="16">
        <v>100</v>
      </c>
      <c r="F134" s="16">
        <v>86</v>
      </c>
      <c r="G134" s="16">
        <v>48</v>
      </c>
      <c r="H134" s="16">
        <v>2</v>
      </c>
      <c r="I134" s="16">
        <v>-38</v>
      </c>
      <c r="J134" s="16">
        <v>-64</v>
      </c>
      <c r="K134" s="16">
        <v>-62</v>
      </c>
      <c r="L134" s="16">
        <v>-22</v>
      </c>
      <c r="M134" s="16">
        <v>34</v>
      </c>
      <c r="N134" s="16">
        <v>80</v>
      </c>
      <c r="O134" s="16">
        <v>106</v>
      </c>
      <c r="P134" s="16">
        <v>123</v>
      </c>
      <c r="Q134" s="16">
        <v>130</v>
      </c>
      <c r="R134" s="16">
        <v>116</v>
      </c>
      <c r="S134" s="16">
        <v>70</v>
      </c>
      <c r="T134" s="16">
        <v>22</v>
      </c>
      <c r="U134" s="16">
        <v>-20</v>
      </c>
      <c r="V134" s="16">
        <v>-62</v>
      </c>
      <c r="W134" s="16">
        <v>-96</v>
      </c>
      <c r="X134" s="16">
        <v>-98</v>
      </c>
      <c r="Y134" s="17">
        <v>-52</v>
      </c>
      <c r="Z134" s="19">
        <f t="shared" si="7"/>
        <v>624</v>
      </c>
      <c r="AA134" s="19">
        <f t="shared" si="8"/>
        <v>26</v>
      </c>
    </row>
    <row r="135" spans="1:27" ht="15" customHeight="1" x14ac:dyDescent="0.25">
      <c r="A135" s="22">
        <v>41402</v>
      </c>
      <c r="B135" s="26">
        <v>10</v>
      </c>
      <c r="C135" s="16">
        <v>58</v>
      </c>
      <c r="D135" s="16">
        <v>90</v>
      </c>
      <c r="E135" s="16">
        <v>105</v>
      </c>
      <c r="F135" s="16">
        <v>110</v>
      </c>
      <c r="G135" s="16">
        <v>90</v>
      </c>
      <c r="H135" s="16">
        <v>48</v>
      </c>
      <c r="I135" s="16">
        <v>5</v>
      </c>
      <c r="J135" s="16">
        <v>-32</v>
      </c>
      <c r="K135" s="16">
        <v>-57</v>
      </c>
      <c r="L135" s="16">
        <v>-50</v>
      </c>
      <c r="M135" s="16">
        <v>-2</v>
      </c>
      <c r="N135" s="16">
        <v>56</v>
      </c>
      <c r="O135" s="16">
        <v>94</v>
      </c>
      <c r="P135" s="16">
        <v>115</v>
      </c>
      <c r="Q135" s="16">
        <v>126</v>
      </c>
      <c r="R135" s="16">
        <v>124</v>
      </c>
      <c r="S135" s="16">
        <v>88</v>
      </c>
      <c r="T135" s="16">
        <v>38</v>
      </c>
      <c r="U135" s="16">
        <v>-8</v>
      </c>
      <c r="V135" s="16">
        <v>-52</v>
      </c>
      <c r="W135" s="16">
        <v>-96</v>
      </c>
      <c r="X135" s="16">
        <v>-120</v>
      </c>
      <c r="Y135" s="17">
        <v>-113</v>
      </c>
      <c r="Z135" s="19">
        <f t="shared" si="7"/>
        <v>627</v>
      </c>
      <c r="AA135" s="19">
        <f t="shared" si="8"/>
        <v>26.125</v>
      </c>
    </row>
    <row r="136" spans="1:27" ht="15" customHeight="1" x14ac:dyDescent="0.25">
      <c r="A136" s="22">
        <v>41403</v>
      </c>
      <c r="B136" s="26">
        <v>-40</v>
      </c>
      <c r="C136" s="16">
        <v>26</v>
      </c>
      <c r="D136" s="16">
        <v>72</v>
      </c>
      <c r="E136" s="16">
        <v>98</v>
      </c>
      <c r="F136" s="16">
        <v>112</v>
      </c>
      <c r="G136" s="16">
        <v>116</v>
      </c>
      <c r="H136" s="16">
        <v>88</v>
      </c>
      <c r="I136" s="16">
        <v>42</v>
      </c>
      <c r="J136" s="16">
        <v>4</v>
      </c>
      <c r="K136" s="16">
        <v>-31</v>
      </c>
      <c r="L136" s="16">
        <v>-53</v>
      </c>
      <c r="M136" s="16">
        <v>-36</v>
      </c>
      <c r="N136" s="16">
        <v>24</v>
      </c>
      <c r="O136" s="16">
        <v>74</v>
      </c>
      <c r="P136" s="16">
        <v>101</v>
      </c>
      <c r="Q136" s="16">
        <v>117</v>
      </c>
      <c r="R136" s="16">
        <v>123</v>
      </c>
      <c r="S136" s="16">
        <v>101</v>
      </c>
      <c r="T136" s="16">
        <v>56</v>
      </c>
      <c r="U136" s="16">
        <v>6</v>
      </c>
      <c r="V136" s="16">
        <v>-37</v>
      </c>
      <c r="W136" s="16">
        <v>-81</v>
      </c>
      <c r="X136" s="16">
        <v>-122</v>
      </c>
      <c r="Y136" s="17">
        <v>-144</v>
      </c>
      <c r="Z136" s="19">
        <f t="shared" si="7"/>
        <v>616</v>
      </c>
      <c r="AA136" s="19">
        <f t="shared" si="8"/>
        <v>25.666666666666668</v>
      </c>
    </row>
    <row r="137" spans="1:27" ht="15" customHeight="1" x14ac:dyDescent="0.25">
      <c r="A137" s="22">
        <v>41404</v>
      </c>
      <c r="B137" s="26">
        <v>-112</v>
      </c>
      <c r="C137" s="16">
        <v>-30</v>
      </c>
      <c r="D137" s="16">
        <v>34</v>
      </c>
      <c r="E137" s="16">
        <v>78</v>
      </c>
      <c r="F137" s="16">
        <v>102</v>
      </c>
      <c r="G137" s="16">
        <v>113</v>
      </c>
      <c r="H137" s="16">
        <v>108</v>
      </c>
      <c r="I137" s="16">
        <v>72</v>
      </c>
      <c r="J137" s="16">
        <v>34</v>
      </c>
      <c r="K137" s="16">
        <v>-6</v>
      </c>
      <c r="L137" s="16">
        <v>-38</v>
      </c>
      <c r="M137" s="16">
        <v>-49</v>
      </c>
      <c r="N137" s="16">
        <v>-12</v>
      </c>
      <c r="O137" s="16">
        <v>44</v>
      </c>
      <c r="P137" s="16">
        <v>86</v>
      </c>
      <c r="Q137" s="16">
        <v>106</v>
      </c>
      <c r="R137" s="16">
        <v>115</v>
      </c>
      <c r="S137" s="16">
        <v>110</v>
      </c>
      <c r="T137" s="16">
        <v>72</v>
      </c>
      <c r="U137" s="16">
        <v>21</v>
      </c>
      <c r="V137" s="16">
        <v>-24</v>
      </c>
      <c r="W137" s="16">
        <v>-74</v>
      </c>
      <c r="X137" s="16">
        <v>-113</v>
      </c>
      <c r="Y137" s="17">
        <v>-147</v>
      </c>
      <c r="Z137" s="19">
        <f t="shared" si="7"/>
        <v>490</v>
      </c>
      <c r="AA137" s="19">
        <f t="shared" si="8"/>
        <v>20.416666666666668</v>
      </c>
    </row>
    <row r="138" spans="1:27" ht="15" customHeight="1" x14ac:dyDescent="0.25">
      <c r="A138" s="22">
        <v>41405</v>
      </c>
      <c r="B138" s="26">
        <v>-152</v>
      </c>
      <c r="C138" s="16">
        <v>-81</v>
      </c>
      <c r="D138" s="16">
        <v>-2</v>
      </c>
      <c r="E138" s="16">
        <v>51</v>
      </c>
      <c r="F138" s="16">
        <v>88</v>
      </c>
      <c r="G138" s="16">
        <v>108</v>
      </c>
      <c r="H138" s="16">
        <v>115</v>
      </c>
      <c r="I138" s="16">
        <v>98</v>
      </c>
      <c r="J138" s="16">
        <v>62</v>
      </c>
      <c r="K138" s="16">
        <v>22</v>
      </c>
      <c r="L138" s="16">
        <v>-10</v>
      </c>
      <c r="M138" s="16">
        <v>-26</v>
      </c>
      <c r="N138" s="16">
        <v>-12</v>
      </c>
      <c r="O138" s="16">
        <v>34</v>
      </c>
      <c r="P138" s="16">
        <v>60</v>
      </c>
      <c r="Q138" s="16">
        <v>82</v>
      </c>
      <c r="R138" s="16">
        <v>100</v>
      </c>
      <c r="S138" s="16">
        <v>108</v>
      </c>
      <c r="T138" s="16">
        <v>108</v>
      </c>
      <c r="U138" s="16">
        <v>56</v>
      </c>
      <c r="V138" s="16">
        <v>-2</v>
      </c>
      <c r="W138" s="16">
        <v>-48</v>
      </c>
      <c r="X138" s="16">
        <v>-98</v>
      </c>
      <c r="Y138" s="17">
        <v>-136</v>
      </c>
      <c r="Z138" s="19">
        <f t="shared" si="7"/>
        <v>525</v>
      </c>
      <c r="AA138" s="19">
        <f t="shared" si="8"/>
        <v>21.875</v>
      </c>
    </row>
    <row r="139" spans="1:27" ht="15" customHeight="1" x14ac:dyDescent="0.25">
      <c r="A139" s="22">
        <v>41406</v>
      </c>
      <c r="B139" s="26">
        <v>-168</v>
      </c>
      <c r="C139" s="16">
        <v>-144</v>
      </c>
      <c r="D139" s="16">
        <v>-56</v>
      </c>
      <c r="E139" s="16">
        <v>16</v>
      </c>
      <c r="F139" s="16">
        <v>62</v>
      </c>
      <c r="G139" s="16">
        <v>92</v>
      </c>
      <c r="H139" s="16">
        <v>106</v>
      </c>
      <c r="I139" s="16">
        <v>110</v>
      </c>
      <c r="J139" s="16">
        <v>88</v>
      </c>
      <c r="K139" s="16">
        <v>52</v>
      </c>
      <c r="L139" s="16">
        <v>14</v>
      </c>
      <c r="M139" s="16">
        <v>-18</v>
      </c>
      <c r="N139" s="16">
        <v>-24</v>
      </c>
      <c r="O139" s="16">
        <v>10</v>
      </c>
      <c r="P139" s="16">
        <v>54</v>
      </c>
      <c r="Q139" s="16">
        <v>88</v>
      </c>
      <c r="R139" s="16">
        <v>107</v>
      </c>
      <c r="S139" s="16">
        <v>112</v>
      </c>
      <c r="T139" s="16">
        <v>96</v>
      </c>
      <c r="U139" s="16">
        <v>53</v>
      </c>
      <c r="V139" s="16">
        <v>2</v>
      </c>
      <c r="W139" s="16">
        <v>-48</v>
      </c>
      <c r="X139" s="16">
        <v>-100</v>
      </c>
      <c r="Y139" s="17">
        <v>-134</v>
      </c>
      <c r="Z139" s="19">
        <f t="shared" si="7"/>
        <v>370</v>
      </c>
      <c r="AA139" s="19">
        <f t="shared" si="8"/>
        <v>15.416666666666666</v>
      </c>
    </row>
    <row r="140" spans="1:27" ht="15" customHeight="1" x14ac:dyDescent="0.25">
      <c r="A140" s="22">
        <v>41407</v>
      </c>
      <c r="B140" s="26">
        <v>-168</v>
      </c>
      <c r="C140" s="16">
        <v>-170</v>
      </c>
      <c r="D140" s="16">
        <v>-104</v>
      </c>
      <c r="E140" s="16">
        <v>-22</v>
      </c>
      <c r="F140" s="16">
        <v>32</v>
      </c>
      <c r="G140" s="16">
        <v>72</v>
      </c>
      <c r="H140" s="16">
        <v>96</v>
      </c>
      <c r="I140" s="16">
        <v>107</v>
      </c>
      <c r="J140" s="16">
        <v>96</v>
      </c>
      <c r="K140" s="16">
        <v>60</v>
      </c>
      <c r="L140" s="16">
        <v>20</v>
      </c>
      <c r="M140" s="16">
        <v>-8</v>
      </c>
      <c r="N140" s="16">
        <v>-15</v>
      </c>
      <c r="O140" s="16">
        <v>4</v>
      </c>
      <c r="P140" s="16">
        <v>38</v>
      </c>
      <c r="Q140" s="16">
        <v>68</v>
      </c>
      <c r="R140" s="16">
        <v>90</v>
      </c>
      <c r="S140" s="16">
        <v>103</v>
      </c>
      <c r="T140" s="16">
        <v>100</v>
      </c>
      <c r="U140" s="16">
        <v>73</v>
      </c>
      <c r="V140" s="16">
        <v>28</v>
      </c>
      <c r="W140" s="16">
        <v>-15</v>
      </c>
      <c r="X140" s="16">
        <v>-74</v>
      </c>
      <c r="Y140" s="17">
        <v>-114</v>
      </c>
      <c r="Z140" s="19">
        <f t="shared" si="7"/>
        <v>297</v>
      </c>
      <c r="AA140" s="19">
        <f t="shared" si="8"/>
        <v>12.375</v>
      </c>
    </row>
    <row r="141" spans="1:27" ht="15" customHeight="1" x14ac:dyDescent="0.25">
      <c r="A141" s="22">
        <v>41408</v>
      </c>
      <c r="B141" s="26">
        <v>-154</v>
      </c>
      <c r="C141" s="16">
        <v>-178</v>
      </c>
      <c r="D141" s="16">
        <v>-154</v>
      </c>
      <c r="E141" s="16">
        <v>-70</v>
      </c>
      <c r="F141" s="16">
        <v>-2</v>
      </c>
      <c r="G141" s="16">
        <v>48</v>
      </c>
      <c r="H141" s="16">
        <v>82</v>
      </c>
      <c r="I141" s="16">
        <v>99</v>
      </c>
      <c r="J141" s="16">
        <v>102</v>
      </c>
      <c r="K141" s="16">
        <v>86</v>
      </c>
      <c r="L141" s="16">
        <v>50</v>
      </c>
      <c r="M141" s="16">
        <v>16</v>
      </c>
      <c r="N141" s="16">
        <v>-11</v>
      </c>
      <c r="O141" s="16">
        <v>-14</v>
      </c>
      <c r="P141" s="16">
        <v>10</v>
      </c>
      <c r="Q141" s="16">
        <v>44</v>
      </c>
      <c r="R141" s="16">
        <v>73</v>
      </c>
      <c r="S141" s="16">
        <v>90</v>
      </c>
      <c r="T141" s="16">
        <v>95</v>
      </c>
      <c r="U141" s="16">
        <v>84</v>
      </c>
      <c r="V141" s="16">
        <v>50</v>
      </c>
      <c r="W141" s="16">
        <v>4</v>
      </c>
      <c r="X141" s="16">
        <v>-48</v>
      </c>
      <c r="Y141" s="17">
        <v>-96</v>
      </c>
      <c r="Z141" s="19">
        <f t="shared" si="7"/>
        <v>206</v>
      </c>
      <c r="AA141" s="19">
        <f t="shared" si="8"/>
        <v>8.5833333333333339</v>
      </c>
    </row>
    <row r="142" spans="1:27" ht="15" customHeight="1" x14ac:dyDescent="0.25">
      <c r="A142" s="22">
        <v>41409</v>
      </c>
      <c r="B142" s="26">
        <v>-130</v>
      </c>
      <c r="C142" s="16">
        <v>-162</v>
      </c>
      <c r="D142" s="16">
        <v>-168</v>
      </c>
      <c r="E142" s="16">
        <v>-106</v>
      </c>
      <c r="F142" s="16">
        <v>-34</v>
      </c>
      <c r="G142" s="16">
        <v>22</v>
      </c>
      <c r="H142" s="16">
        <v>62</v>
      </c>
      <c r="I142" s="16">
        <v>88</v>
      </c>
      <c r="J142" s="16">
        <v>100</v>
      </c>
      <c r="K142" s="16">
        <v>92</v>
      </c>
      <c r="L142" s="16">
        <v>64</v>
      </c>
      <c r="M142" s="16">
        <v>32</v>
      </c>
      <c r="N142" s="16">
        <v>6</v>
      </c>
      <c r="O142" s="16">
        <v>-11</v>
      </c>
      <c r="P142" s="16">
        <v>-2</v>
      </c>
      <c r="Q142" s="16">
        <v>26</v>
      </c>
      <c r="R142" s="16">
        <v>56</v>
      </c>
      <c r="S142" s="16">
        <v>76</v>
      </c>
      <c r="T142" s="16">
        <v>86</v>
      </c>
      <c r="U142" s="16">
        <v>78</v>
      </c>
      <c r="V142" s="16">
        <v>51</v>
      </c>
      <c r="W142" s="16">
        <v>14</v>
      </c>
      <c r="X142" s="16">
        <v>-34</v>
      </c>
      <c r="Y142" s="17">
        <v>-88</v>
      </c>
      <c r="Z142" s="19">
        <f t="shared" si="7"/>
        <v>118</v>
      </c>
      <c r="AA142" s="19">
        <f t="shared" si="8"/>
        <v>4.916666666666667</v>
      </c>
    </row>
    <row r="143" spans="1:27" ht="15" customHeight="1" x14ac:dyDescent="0.25">
      <c r="A143" s="22">
        <v>41410</v>
      </c>
      <c r="B143" s="26">
        <v>-126</v>
      </c>
      <c r="C143" s="16">
        <v>-158</v>
      </c>
      <c r="D143" s="16">
        <v>-176</v>
      </c>
      <c r="E143" s="16">
        <v>-149</v>
      </c>
      <c r="F143" s="16">
        <v>-74</v>
      </c>
      <c r="G143" s="16">
        <v>-11</v>
      </c>
      <c r="H143" s="16">
        <v>36</v>
      </c>
      <c r="I143" s="16">
        <v>71</v>
      </c>
      <c r="J143" s="16">
        <v>90</v>
      </c>
      <c r="K143" s="16">
        <v>97</v>
      </c>
      <c r="L143" s="16">
        <v>82</v>
      </c>
      <c r="M143" s="16">
        <v>60</v>
      </c>
      <c r="N143" s="16">
        <v>32</v>
      </c>
      <c r="O143" s="16">
        <v>7</v>
      </c>
      <c r="P143" s="16">
        <v>-3</v>
      </c>
      <c r="Q143" s="16">
        <v>12</v>
      </c>
      <c r="R143" s="16">
        <v>32</v>
      </c>
      <c r="S143" s="16">
        <v>54</v>
      </c>
      <c r="T143" s="16">
        <v>74</v>
      </c>
      <c r="U143" s="16">
        <v>81</v>
      </c>
      <c r="V143" s="16">
        <v>72</v>
      </c>
      <c r="W143" s="16">
        <v>42</v>
      </c>
      <c r="X143" s="16">
        <v>2</v>
      </c>
      <c r="Y143" s="17">
        <v>-46</v>
      </c>
      <c r="Z143" s="19">
        <f t="shared" si="7"/>
        <v>101</v>
      </c>
      <c r="AA143" s="19">
        <f t="shared" si="8"/>
        <v>4.208333333333333</v>
      </c>
    </row>
    <row r="144" spans="1:27" ht="15" customHeight="1" x14ac:dyDescent="0.25">
      <c r="A144" s="22">
        <v>41411</v>
      </c>
      <c r="B144" s="26">
        <v>-96</v>
      </c>
      <c r="C144" s="16">
        <v>-131</v>
      </c>
      <c r="D144" s="16">
        <v>-158</v>
      </c>
      <c r="E144" s="16">
        <v>-160</v>
      </c>
      <c r="F144" s="16">
        <v>-118</v>
      </c>
      <c r="G144" s="16">
        <v>-51</v>
      </c>
      <c r="H144" s="16">
        <v>4</v>
      </c>
      <c r="I144" s="16">
        <v>50</v>
      </c>
      <c r="J144" s="16">
        <v>80</v>
      </c>
      <c r="K144" s="16">
        <v>94</v>
      </c>
      <c r="L144" s="16">
        <v>90</v>
      </c>
      <c r="M144" s="16">
        <v>66</v>
      </c>
      <c r="N144" s="16">
        <v>42</v>
      </c>
      <c r="O144" s="16">
        <v>22</v>
      </c>
      <c r="P144" s="16">
        <v>2</v>
      </c>
      <c r="Q144" s="16">
        <v>-5</v>
      </c>
      <c r="R144" s="16">
        <v>8</v>
      </c>
      <c r="S144" s="16">
        <v>24</v>
      </c>
      <c r="T144" s="16">
        <v>40</v>
      </c>
      <c r="U144" s="16">
        <v>49</v>
      </c>
      <c r="V144" s="16">
        <v>49</v>
      </c>
      <c r="W144" s="16">
        <v>32</v>
      </c>
      <c r="X144" s="16">
        <v>2</v>
      </c>
      <c r="Y144" s="17">
        <v>-34</v>
      </c>
      <c r="Z144" s="19">
        <f t="shared" si="7"/>
        <v>-99</v>
      </c>
      <c r="AA144" s="19">
        <f t="shared" si="8"/>
        <v>-4.125</v>
      </c>
    </row>
    <row r="145" spans="1:27" ht="15" customHeight="1" x14ac:dyDescent="0.25">
      <c r="A145" s="22">
        <v>41412</v>
      </c>
      <c r="B145" s="26">
        <v>-74</v>
      </c>
      <c r="C145" s="16">
        <v>-110</v>
      </c>
      <c r="D145" s="16">
        <v>-140</v>
      </c>
      <c r="E145" s="16">
        <v>-158</v>
      </c>
      <c r="F145" s="16">
        <v>-142</v>
      </c>
      <c r="G145" s="16">
        <v>-92</v>
      </c>
      <c r="H145" s="16">
        <v>-42</v>
      </c>
      <c r="I145" s="16">
        <v>6</v>
      </c>
      <c r="J145" s="16">
        <v>54</v>
      </c>
      <c r="K145" s="16">
        <v>84</v>
      </c>
      <c r="L145" s="16">
        <v>94</v>
      </c>
      <c r="M145" s="16">
        <v>89</v>
      </c>
      <c r="N145" s="16">
        <v>68</v>
      </c>
      <c r="O145" s="16">
        <v>44</v>
      </c>
      <c r="P145" s="16">
        <v>16</v>
      </c>
      <c r="Q145" s="16">
        <v>-13</v>
      </c>
      <c r="R145" s="16">
        <v>-27</v>
      </c>
      <c r="S145" s="16">
        <v>-20</v>
      </c>
      <c r="T145" s="16">
        <v>-2</v>
      </c>
      <c r="U145" s="16">
        <v>14</v>
      </c>
      <c r="V145" s="16">
        <v>26</v>
      </c>
      <c r="W145" s="16">
        <v>32</v>
      </c>
      <c r="X145" s="16">
        <v>26</v>
      </c>
      <c r="Y145" s="17">
        <v>7</v>
      </c>
      <c r="Z145" s="19">
        <f t="shared" si="7"/>
        <v>-260</v>
      </c>
      <c r="AA145" s="19">
        <f t="shared" si="8"/>
        <v>-10.833333333333334</v>
      </c>
    </row>
    <row r="146" spans="1:27" ht="15" customHeight="1" x14ac:dyDescent="0.25">
      <c r="A146" s="22">
        <v>41413</v>
      </c>
      <c r="B146" s="26">
        <v>-28</v>
      </c>
      <c r="C146" s="16">
        <v>-67</v>
      </c>
      <c r="D146" s="16">
        <v>-106</v>
      </c>
      <c r="E146" s="16">
        <v>-130</v>
      </c>
      <c r="F146" s="16">
        <v>-138</v>
      </c>
      <c r="G146" s="16">
        <v>-124</v>
      </c>
      <c r="H146" s="16">
        <v>-78</v>
      </c>
      <c r="I146" s="16">
        <v>-26</v>
      </c>
      <c r="J146" s="16">
        <v>21</v>
      </c>
      <c r="K146" s="16">
        <v>60</v>
      </c>
      <c r="L146" s="16">
        <v>84</v>
      </c>
      <c r="M146" s="16">
        <v>92</v>
      </c>
      <c r="N146" s="16">
        <v>85</v>
      </c>
      <c r="O146" s="16">
        <v>64</v>
      </c>
      <c r="P146" s="16">
        <v>38</v>
      </c>
      <c r="Q146" s="16">
        <v>6</v>
      </c>
      <c r="R146" s="16">
        <v>-26</v>
      </c>
      <c r="S146" s="16">
        <v>-48</v>
      </c>
      <c r="T146" s="16">
        <v>-57</v>
      </c>
      <c r="U146" s="16">
        <v>-42</v>
      </c>
      <c r="V146" s="16">
        <v>-18</v>
      </c>
      <c r="W146" s="16">
        <v>8</v>
      </c>
      <c r="X146" s="16">
        <v>18</v>
      </c>
      <c r="Y146" s="17">
        <v>23</v>
      </c>
      <c r="Z146" s="19">
        <f t="shared" si="7"/>
        <v>-389</v>
      </c>
      <c r="AA146" s="19">
        <f t="shared" si="8"/>
        <v>-16.208333333333332</v>
      </c>
    </row>
    <row r="147" spans="1:27" ht="15" customHeight="1" x14ac:dyDescent="0.25">
      <c r="A147" s="22">
        <v>41414</v>
      </c>
      <c r="B147" s="26">
        <v>18</v>
      </c>
      <c r="C147" s="16">
        <v>0</v>
      </c>
      <c r="D147" s="16">
        <v>-35</v>
      </c>
      <c r="E147" s="16">
        <v>-72</v>
      </c>
      <c r="F147" s="16">
        <v>-102</v>
      </c>
      <c r="G147" s="16">
        <v>-118</v>
      </c>
      <c r="H147" s="16">
        <v>-111</v>
      </c>
      <c r="I147" s="16">
        <v>-70</v>
      </c>
      <c r="J147" s="16">
        <v>-20</v>
      </c>
      <c r="K147" s="16">
        <v>23</v>
      </c>
      <c r="L147" s="16">
        <v>60</v>
      </c>
      <c r="M147" s="16">
        <v>85</v>
      </c>
      <c r="N147" s="16">
        <v>96</v>
      </c>
      <c r="O147" s="16">
        <v>96</v>
      </c>
      <c r="P147" s="16">
        <v>74</v>
      </c>
      <c r="Q147" s="16">
        <v>38</v>
      </c>
      <c r="R147" s="16">
        <v>0</v>
      </c>
      <c r="S147" s="16">
        <v>-36</v>
      </c>
      <c r="T147" s="16">
        <v>-67</v>
      </c>
      <c r="U147" s="16">
        <v>-91</v>
      </c>
      <c r="V147" s="16">
        <v>-74</v>
      </c>
      <c r="W147" s="16">
        <v>-42</v>
      </c>
      <c r="X147" s="16">
        <v>-9</v>
      </c>
      <c r="Y147" s="17">
        <v>18</v>
      </c>
      <c r="Z147" s="19">
        <f t="shared" si="7"/>
        <v>-339</v>
      </c>
      <c r="AA147" s="19">
        <f t="shared" si="8"/>
        <v>-14.125</v>
      </c>
    </row>
    <row r="148" spans="1:27" ht="15" customHeight="1" x14ac:dyDescent="0.25">
      <c r="A148" s="22">
        <v>41415</v>
      </c>
      <c r="B148" s="26">
        <v>36</v>
      </c>
      <c r="C148" s="16">
        <v>38</v>
      </c>
      <c r="D148" s="16">
        <v>22</v>
      </c>
      <c r="E148" s="16">
        <v>-6</v>
      </c>
      <c r="F148" s="16">
        <v>-44</v>
      </c>
      <c r="G148" s="16">
        <v>-80</v>
      </c>
      <c r="H148" s="16">
        <v>-99</v>
      </c>
      <c r="I148" s="16">
        <v>-88</v>
      </c>
      <c r="J148" s="16">
        <v>-48</v>
      </c>
      <c r="K148" s="16">
        <v>0</v>
      </c>
      <c r="L148" s="16">
        <v>40</v>
      </c>
      <c r="M148" s="16">
        <v>72</v>
      </c>
      <c r="N148" s="16">
        <v>92</v>
      </c>
      <c r="O148" s="16">
        <v>99</v>
      </c>
      <c r="P148" s="16">
        <v>90</v>
      </c>
      <c r="Q148" s="16">
        <v>60</v>
      </c>
      <c r="R148" s="16">
        <v>16</v>
      </c>
      <c r="S148" s="16">
        <v>-27</v>
      </c>
      <c r="T148" s="16">
        <v>-63</v>
      </c>
      <c r="U148" s="16">
        <v>-99</v>
      </c>
      <c r="V148" s="16">
        <v>-107</v>
      </c>
      <c r="W148" s="16">
        <v>-88</v>
      </c>
      <c r="X148" s="16">
        <v>-48</v>
      </c>
      <c r="Y148" s="17">
        <v>-2</v>
      </c>
      <c r="Z148" s="19">
        <f t="shared" si="7"/>
        <v>-234</v>
      </c>
      <c r="AA148" s="19">
        <f t="shared" si="8"/>
        <v>-9.75</v>
      </c>
    </row>
    <row r="149" spans="1:27" ht="15" customHeight="1" x14ac:dyDescent="0.25">
      <c r="A149" s="22">
        <v>41416</v>
      </c>
      <c r="B149" s="26">
        <v>37</v>
      </c>
      <c r="C149" s="16">
        <v>60</v>
      </c>
      <c r="D149" s="16">
        <v>69</v>
      </c>
      <c r="E149" s="16">
        <v>53</v>
      </c>
      <c r="F149" s="16">
        <v>17</v>
      </c>
      <c r="G149" s="16">
        <v>-23</v>
      </c>
      <c r="H149" s="16">
        <v>-59</v>
      </c>
      <c r="I149" s="16">
        <v>-81</v>
      </c>
      <c r="J149" s="16">
        <v>-81</v>
      </c>
      <c r="K149" s="16">
        <v>-46</v>
      </c>
      <c r="L149" s="16">
        <v>8</v>
      </c>
      <c r="M149" s="16">
        <v>48</v>
      </c>
      <c r="N149" s="16">
        <v>84</v>
      </c>
      <c r="O149" s="16">
        <v>100</v>
      </c>
      <c r="P149" s="16">
        <v>107</v>
      </c>
      <c r="Q149" s="16">
        <v>94</v>
      </c>
      <c r="R149" s="16">
        <v>52</v>
      </c>
      <c r="S149" s="16">
        <v>1</v>
      </c>
      <c r="T149" s="16">
        <v>-45</v>
      </c>
      <c r="U149" s="16">
        <v>-87</v>
      </c>
      <c r="V149" s="16">
        <v>-122</v>
      </c>
      <c r="W149" s="16">
        <v>-142</v>
      </c>
      <c r="X149" s="16">
        <v>-109</v>
      </c>
      <c r="Y149" s="17">
        <v>-40</v>
      </c>
      <c r="Z149" s="19">
        <f t="shared" si="7"/>
        <v>-105</v>
      </c>
      <c r="AA149" s="19">
        <f t="shared" si="8"/>
        <v>-4.375</v>
      </c>
    </row>
    <row r="150" spans="1:27" ht="15" customHeight="1" x14ac:dyDescent="0.25">
      <c r="A150" s="22">
        <v>41417</v>
      </c>
      <c r="B150" s="26">
        <v>18</v>
      </c>
      <c r="C150" s="16">
        <v>58</v>
      </c>
      <c r="D150" s="16">
        <v>84</v>
      </c>
      <c r="E150" s="16">
        <v>89</v>
      </c>
      <c r="F150" s="16">
        <v>70</v>
      </c>
      <c r="G150" s="16">
        <v>34</v>
      </c>
      <c r="H150" s="16">
        <v>-10</v>
      </c>
      <c r="I150" s="16">
        <v>-48</v>
      </c>
      <c r="J150" s="16">
        <v>-68</v>
      </c>
      <c r="K150" s="16">
        <v>-68</v>
      </c>
      <c r="L150" s="16">
        <v>-34</v>
      </c>
      <c r="M150" s="16">
        <v>24</v>
      </c>
      <c r="N150" s="16">
        <v>68</v>
      </c>
      <c r="O150" s="16">
        <v>94</v>
      </c>
      <c r="P150" s="16">
        <v>110</v>
      </c>
      <c r="Q150" s="16">
        <v>113</v>
      </c>
      <c r="R150" s="16">
        <v>86</v>
      </c>
      <c r="S150" s="16">
        <v>36</v>
      </c>
      <c r="T150" s="16">
        <v>-14</v>
      </c>
      <c r="U150" s="16">
        <v>-60</v>
      </c>
      <c r="V150" s="16">
        <v>-108</v>
      </c>
      <c r="W150" s="16">
        <v>-142</v>
      </c>
      <c r="X150" s="16">
        <v>-161</v>
      </c>
      <c r="Y150" s="17">
        <v>-108</v>
      </c>
      <c r="Z150" s="19">
        <f t="shared" si="7"/>
        <v>63</v>
      </c>
      <c r="AA150" s="19">
        <f t="shared" si="8"/>
        <v>2.625</v>
      </c>
    </row>
    <row r="151" spans="1:27" ht="15" customHeight="1" x14ac:dyDescent="0.25">
      <c r="A151" s="22">
        <v>41418</v>
      </c>
      <c r="B151" s="26">
        <v>-30</v>
      </c>
      <c r="C151" s="16">
        <v>24</v>
      </c>
      <c r="D151" s="16">
        <v>68</v>
      </c>
      <c r="E151" s="16">
        <v>94</v>
      </c>
      <c r="F151" s="16">
        <v>103</v>
      </c>
      <c r="G151" s="16">
        <v>86</v>
      </c>
      <c r="H151" s="16">
        <v>44</v>
      </c>
      <c r="I151" s="16">
        <v>-4</v>
      </c>
      <c r="J151" s="16">
        <v>-37</v>
      </c>
      <c r="K151" s="16">
        <v>-57</v>
      </c>
      <c r="L151" s="16">
        <v>-44</v>
      </c>
      <c r="M151" s="16">
        <v>4</v>
      </c>
      <c r="N151" s="16">
        <v>52</v>
      </c>
      <c r="O151" s="16">
        <v>88</v>
      </c>
      <c r="P151" s="16">
        <v>106</v>
      </c>
      <c r="Q151" s="16">
        <v>116</v>
      </c>
      <c r="R151" s="16">
        <v>116</v>
      </c>
      <c r="S151" s="16">
        <v>63</v>
      </c>
      <c r="T151" s="16">
        <v>12</v>
      </c>
      <c r="U151" s="16">
        <v>-37</v>
      </c>
      <c r="V151" s="16">
        <v>-86</v>
      </c>
      <c r="W151" s="16">
        <v>-128</v>
      </c>
      <c r="X151" s="16">
        <v>-166</v>
      </c>
      <c r="Y151" s="17">
        <v>-182</v>
      </c>
      <c r="Z151" s="19">
        <f t="shared" si="7"/>
        <v>205</v>
      </c>
      <c r="AA151" s="19">
        <f t="shared" si="8"/>
        <v>8.5416666666666661</v>
      </c>
    </row>
    <row r="152" spans="1:27" ht="15" customHeight="1" x14ac:dyDescent="0.25">
      <c r="A152" s="22">
        <v>41419</v>
      </c>
      <c r="B152" s="26">
        <v>-98</v>
      </c>
      <c r="C152" s="16">
        <v>-19</v>
      </c>
      <c r="D152" s="16">
        <v>38</v>
      </c>
      <c r="E152" s="16">
        <v>82</v>
      </c>
      <c r="F152" s="16">
        <v>102</v>
      </c>
      <c r="G152" s="16">
        <v>112</v>
      </c>
      <c r="H152" s="16">
        <v>96</v>
      </c>
      <c r="I152" s="16">
        <v>52</v>
      </c>
      <c r="J152" s="16">
        <v>12</v>
      </c>
      <c r="K152" s="16">
        <v>-30</v>
      </c>
      <c r="L152" s="16">
        <v>-43</v>
      </c>
      <c r="M152" s="16">
        <v>-30</v>
      </c>
      <c r="N152" s="16">
        <v>22</v>
      </c>
      <c r="O152" s="16">
        <v>72</v>
      </c>
      <c r="P152" s="16">
        <v>100</v>
      </c>
      <c r="Q152" s="16">
        <v>116</v>
      </c>
      <c r="R152" s="16">
        <v>123</v>
      </c>
      <c r="S152" s="16">
        <v>101</v>
      </c>
      <c r="T152" s="16">
        <v>52</v>
      </c>
      <c r="U152" s="16">
        <v>-10</v>
      </c>
      <c r="V152" s="16">
        <v>-60</v>
      </c>
      <c r="W152" s="16">
        <v>-107</v>
      </c>
      <c r="X152" s="16">
        <v>-150</v>
      </c>
      <c r="Y152" s="17">
        <v>-184</v>
      </c>
      <c r="Z152" s="19">
        <f t="shared" si="7"/>
        <v>349</v>
      </c>
      <c r="AA152" s="19">
        <f t="shared" si="8"/>
        <v>14.541666666666666</v>
      </c>
    </row>
    <row r="153" spans="1:27" ht="15" customHeight="1" x14ac:dyDescent="0.25">
      <c r="A153" s="22">
        <v>41420</v>
      </c>
      <c r="B153" s="26">
        <v>-182</v>
      </c>
      <c r="C153" s="16">
        <v>-81</v>
      </c>
      <c r="D153" s="16">
        <v>-6</v>
      </c>
      <c r="E153" s="16">
        <v>52</v>
      </c>
      <c r="F153" s="16">
        <v>90</v>
      </c>
      <c r="G153" s="16">
        <v>110</v>
      </c>
      <c r="H153" s="16">
        <v>117</v>
      </c>
      <c r="I153" s="16">
        <v>102</v>
      </c>
      <c r="J153" s="16">
        <v>56</v>
      </c>
      <c r="K153" s="16">
        <v>16</v>
      </c>
      <c r="L153" s="16">
        <v>-20</v>
      </c>
      <c r="M153" s="16">
        <v>-39</v>
      </c>
      <c r="N153" s="16">
        <v>-6</v>
      </c>
      <c r="O153" s="16">
        <v>50</v>
      </c>
      <c r="P153" s="16">
        <v>91</v>
      </c>
      <c r="Q153" s="16">
        <v>112</v>
      </c>
      <c r="R153" s="16">
        <v>122</v>
      </c>
      <c r="S153" s="16">
        <v>118</v>
      </c>
      <c r="T153" s="16">
        <v>80</v>
      </c>
      <c r="U153" s="16">
        <v>28</v>
      </c>
      <c r="V153" s="16">
        <v>-28</v>
      </c>
      <c r="W153" s="16">
        <v>-80</v>
      </c>
      <c r="X153" s="16">
        <v>-124</v>
      </c>
      <c r="Y153" s="17">
        <v>-168</v>
      </c>
      <c r="Z153" s="19">
        <f t="shared" si="7"/>
        <v>410</v>
      </c>
      <c r="AA153" s="19">
        <f t="shared" si="8"/>
        <v>17.083333333333332</v>
      </c>
    </row>
    <row r="154" spans="1:27" ht="15" customHeight="1" x14ac:dyDescent="0.25">
      <c r="A154" s="22">
        <v>41421</v>
      </c>
      <c r="B154" s="26">
        <v>-201</v>
      </c>
      <c r="C154" s="16">
        <v>-168</v>
      </c>
      <c r="D154" s="16">
        <v>-66</v>
      </c>
      <c r="E154" s="16">
        <v>8</v>
      </c>
      <c r="F154" s="16">
        <v>62</v>
      </c>
      <c r="G154" s="16">
        <v>96</v>
      </c>
      <c r="H154" s="16">
        <v>114</v>
      </c>
      <c r="I154" s="16">
        <v>117</v>
      </c>
      <c r="J154" s="16">
        <v>88</v>
      </c>
      <c r="K154" s="16">
        <v>46</v>
      </c>
      <c r="L154" s="16">
        <v>8</v>
      </c>
      <c r="M154" s="16">
        <v>-22</v>
      </c>
      <c r="N154" s="16">
        <v>-18</v>
      </c>
      <c r="O154" s="16">
        <v>21</v>
      </c>
      <c r="P154" s="16">
        <v>70</v>
      </c>
      <c r="Q154" s="16">
        <v>100</v>
      </c>
      <c r="R154" s="16">
        <v>118</v>
      </c>
      <c r="S154" s="16">
        <v>125</v>
      </c>
      <c r="T154" s="16">
        <v>116</v>
      </c>
      <c r="U154" s="16">
        <v>74</v>
      </c>
      <c r="V154" s="16">
        <v>14</v>
      </c>
      <c r="W154" s="16">
        <v>-40</v>
      </c>
      <c r="X154" s="16">
        <v>-94</v>
      </c>
      <c r="Y154" s="17">
        <v>-132</v>
      </c>
      <c r="Z154" s="19">
        <f t="shared" si="7"/>
        <v>436</v>
      </c>
      <c r="AA154" s="19">
        <f t="shared" si="8"/>
        <v>18.166666666666668</v>
      </c>
    </row>
    <row r="155" spans="1:27" ht="15" customHeight="1" x14ac:dyDescent="0.25">
      <c r="A155" s="22">
        <v>41422</v>
      </c>
      <c r="B155" s="26">
        <v>-174</v>
      </c>
      <c r="C155" s="16">
        <v>-196</v>
      </c>
      <c r="D155" s="16">
        <v>-134</v>
      </c>
      <c r="E155" s="16">
        <v>-39</v>
      </c>
      <c r="F155" s="16">
        <v>28</v>
      </c>
      <c r="G155" s="16">
        <v>76</v>
      </c>
      <c r="H155" s="16">
        <v>104</v>
      </c>
      <c r="I155" s="16">
        <v>117</v>
      </c>
      <c r="J155" s="16">
        <v>114</v>
      </c>
      <c r="K155" s="16">
        <v>82</v>
      </c>
      <c r="L155" s="16">
        <v>40</v>
      </c>
      <c r="M155" s="16">
        <v>2</v>
      </c>
      <c r="N155" s="16">
        <v>-24</v>
      </c>
      <c r="O155" s="16">
        <v>-12</v>
      </c>
      <c r="P155" s="16">
        <v>32</v>
      </c>
      <c r="Q155" s="16">
        <v>80</v>
      </c>
      <c r="R155" s="16">
        <v>106</v>
      </c>
      <c r="S155" s="16">
        <v>123</v>
      </c>
      <c r="T155" s="16">
        <v>128</v>
      </c>
      <c r="U155" s="16">
        <v>112</v>
      </c>
      <c r="V155" s="16">
        <v>58</v>
      </c>
      <c r="W155" s="16">
        <v>0</v>
      </c>
      <c r="X155" s="16">
        <v>-49</v>
      </c>
      <c r="Y155" s="17">
        <v>-98</v>
      </c>
      <c r="Z155" s="19">
        <f t="shared" si="7"/>
        <v>476</v>
      </c>
      <c r="AA155" s="19">
        <f t="shared" si="8"/>
        <v>19.833333333333332</v>
      </c>
    </row>
    <row r="156" spans="1:27" ht="15" customHeight="1" x14ac:dyDescent="0.25">
      <c r="A156" s="22">
        <v>41423</v>
      </c>
      <c r="B156" s="26">
        <v>-140</v>
      </c>
      <c r="C156" s="16">
        <v>-178</v>
      </c>
      <c r="D156" s="16">
        <v>-189</v>
      </c>
      <c r="E156" s="16">
        <v>-120</v>
      </c>
      <c r="F156" s="16">
        <v>-28</v>
      </c>
      <c r="G156" s="16">
        <v>33</v>
      </c>
      <c r="H156" s="16">
        <v>78</v>
      </c>
      <c r="I156" s="16">
        <v>100</v>
      </c>
      <c r="J156" s="16">
        <v>115</v>
      </c>
      <c r="K156" s="16">
        <v>106</v>
      </c>
      <c r="L156" s="16">
        <v>72</v>
      </c>
      <c r="M156" s="16">
        <v>34</v>
      </c>
      <c r="N156" s="16">
        <v>0</v>
      </c>
      <c r="O156" s="16">
        <v>-22</v>
      </c>
      <c r="P156" s="16">
        <v>-12</v>
      </c>
      <c r="Q156" s="16">
        <v>34</v>
      </c>
      <c r="R156" s="16">
        <v>82</v>
      </c>
      <c r="S156" s="16">
        <v>104</v>
      </c>
      <c r="T156" s="16">
        <v>116</v>
      </c>
      <c r="U156" s="16">
        <v>116</v>
      </c>
      <c r="V156" s="16">
        <v>90</v>
      </c>
      <c r="W156" s="16">
        <v>42</v>
      </c>
      <c r="X156" s="16">
        <v>-12</v>
      </c>
      <c r="Y156" s="17">
        <v>-62</v>
      </c>
      <c r="Z156" s="19">
        <f t="shared" si="7"/>
        <v>359</v>
      </c>
      <c r="AA156" s="19">
        <f t="shared" si="8"/>
        <v>14.958333333333334</v>
      </c>
    </row>
    <row r="157" spans="1:27" ht="15" customHeight="1" x14ac:dyDescent="0.25">
      <c r="A157" s="22">
        <v>41424</v>
      </c>
      <c r="B157" s="26">
        <v>-110</v>
      </c>
      <c r="C157" s="16">
        <v>-148</v>
      </c>
      <c r="D157" s="16">
        <v>-180</v>
      </c>
      <c r="E157" s="16">
        <v>-172</v>
      </c>
      <c r="F157" s="16">
        <v>-82</v>
      </c>
      <c r="G157" s="16">
        <v>-12</v>
      </c>
      <c r="H157" s="16">
        <v>41</v>
      </c>
      <c r="I157" s="16">
        <v>78</v>
      </c>
      <c r="J157" s="16">
        <v>102</v>
      </c>
      <c r="K157" s="16">
        <v>110</v>
      </c>
      <c r="L157" s="16">
        <v>96</v>
      </c>
      <c r="M157" s="16">
        <v>64</v>
      </c>
      <c r="N157" s="16">
        <v>32</v>
      </c>
      <c r="O157" s="16">
        <v>6</v>
      </c>
      <c r="P157" s="16">
        <v>-12</v>
      </c>
      <c r="Q157" s="16">
        <v>-12</v>
      </c>
      <c r="R157" s="16">
        <v>12</v>
      </c>
      <c r="S157" s="16">
        <v>48</v>
      </c>
      <c r="T157" s="16">
        <v>78</v>
      </c>
      <c r="U157" s="16">
        <v>94</v>
      </c>
      <c r="V157" s="16">
        <v>97</v>
      </c>
      <c r="W157" s="16">
        <v>76</v>
      </c>
      <c r="X157" s="16">
        <v>34</v>
      </c>
      <c r="Y157" s="17">
        <v>-21</v>
      </c>
      <c r="Z157" s="19">
        <f t="shared" si="7"/>
        <v>219</v>
      </c>
      <c r="AA157" s="19">
        <f t="shared" si="8"/>
        <v>9.125</v>
      </c>
    </row>
    <row r="158" spans="1:27" ht="15" customHeight="1" x14ac:dyDescent="0.25">
      <c r="A158" s="57">
        <v>41425</v>
      </c>
      <c r="B158" s="58">
        <v>-72</v>
      </c>
      <c r="C158" s="59">
        <v>-117</v>
      </c>
      <c r="D158" s="59">
        <v>-152</v>
      </c>
      <c r="E158" s="59">
        <v>-178</v>
      </c>
      <c r="F158" s="59">
        <v>-164</v>
      </c>
      <c r="G158" s="59">
        <v>-80</v>
      </c>
      <c r="H158" s="59">
        <v>-4</v>
      </c>
      <c r="I158" s="59">
        <v>48</v>
      </c>
      <c r="J158" s="59">
        <v>87</v>
      </c>
      <c r="K158" s="59">
        <v>104</v>
      </c>
      <c r="L158" s="59">
        <v>108</v>
      </c>
      <c r="M158" s="59">
        <v>89</v>
      </c>
      <c r="N158" s="59">
        <v>58</v>
      </c>
      <c r="O158" s="59">
        <v>24</v>
      </c>
      <c r="P158" s="59">
        <v>-8</v>
      </c>
      <c r="Q158" s="59">
        <v>-22</v>
      </c>
      <c r="R158" s="59">
        <v>-16</v>
      </c>
      <c r="S158" s="59">
        <v>7</v>
      </c>
      <c r="T158" s="59">
        <v>38</v>
      </c>
      <c r="U158" s="59">
        <v>57</v>
      </c>
      <c r="V158" s="59">
        <v>72</v>
      </c>
      <c r="W158" s="59">
        <v>77</v>
      </c>
      <c r="X158" s="59">
        <v>54</v>
      </c>
      <c r="Y158" s="60">
        <v>10</v>
      </c>
      <c r="Z158" s="61">
        <f>SUM(B158:Y158)</f>
        <v>20</v>
      </c>
      <c r="AA158" s="61">
        <f>AVERAGE(B158:Y158)</f>
        <v>0.83333333333333337</v>
      </c>
    </row>
    <row r="159" spans="1:27" ht="15" customHeight="1" x14ac:dyDescent="0.25">
      <c r="A159" s="73"/>
      <c r="B159" s="74"/>
      <c r="C159" s="75"/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6"/>
      <c r="Z159" s="77"/>
      <c r="AA159" s="77"/>
    </row>
    <row r="160" spans="1:27" ht="15" customHeight="1" x14ac:dyDescent="0.25">
      <c r="A160" s="40">
        <v>41426</v>
      </c>
      <c r="B160" s="32">
        <v>-38</v>
      </c>
      <c r="C160" s="33">
        <v>-82</v>
      </c>
      <c r="D160" s="33">
        <v>-118</v>
      </c>
      <c r="E160" s="33">
        <v>-152</v>
      </c>
      <c r="F160" s="33">
        <v>-164</v>
      </c>
      <c r="G160" s="33">
        <v>-118</v>
      </c>
      <c r="H160" s="33">
        <v>-44</v>
      </c>
      <c r="I160" s="33">
        <v>18</v>
      </c>
      <c r="J160" s="33">
        <v>63</v>
      </c>
      <c r="K160" s="33">
        <v>94</v>
      </c>
      <c r="L160" s="33">
        <v>108</v>
      </c>
      <c r="M160" s="33">
        <v>112</v>
      </c>
      <c r="N160" s="33">
        <v>96</v>
      </c>
      <c r="O160" s="33">
        <v>64</v>
      </c>
      <c r="P160" s="33">
        <v>30</v>
      </c>
      <c r="Q160" s="33">
        <v>-10</v>
      </c>
      <c r="R160" s="33">
        <v>-38</v>
      </c>
      <c r="S160" s="33">
        <v>-53</v>
      </c>
      <c r="T160" s="33">
        <v>-40</v>
      </c>
      <c r="U160" s="33">
        <v>-2</v>
      </c>
      <c r="V160" s="33">
        <v>28</v>
      </c>
      <c r="W160" s="33">
        <v>54</v>
      </c>
      <c r="X160" s="33">
        <v>66</v>
      </c>
      <c r="Y160" s="34">
        <v>66</v>
      </c>
      <c r="Z160" s="35">
        <f t="shared" si="7"/>
        <v>-60</v>
      </c>
      <c r="AA160" s="35">
        <f t="shared" ref="AA160:AA189" si="9">AVERAGE(B160:Y160)</f>
        <v>-2.5</v>
      </c>
    </row>
    <row r="161" spans="1:27" ht="15" customHeight="1" x14ac:dyDescent="0.25">
      <c r="A161" s="22">
        <v>41427</v>
      </c>
      <c r="B161" s="26">
        <v>28</v>
      </c>
      <c r="C161" s="16">
        <v>-14</v>
      </c>
      <c r="D161" s="16">
        <v>-60</v>
      </c>
      <c r="E161" s="16">
        <v>-102</v>
      </c>
      <c r="F161" s="16">
        <v>-126</v>
      </c>
      <c r="G161" s="16">
        <v>-132</v>
      </c>
      <c r="H161" s="16">
        <v>-81</v>
      </c>
      <c r="I161" s="16">
        <v>-21</v>
      </c>
      <c r="J161" s="16">
        <v>32</v>
      </c>
      <c r="K161" s="16">
        <v>74</v>
      </c>
      <c r="L161" s="16">
        <v>98</v>
      </c>
      <c r="M161" s="16">
        <v>112</v>
      </c>
      <c r="N161" s="16">
        <v>114</v>
      </c>
      <c r="O161" s="16">
        <v>96</v>
      </c>
      <c r="P161" s="16">
        <v>62</v>
      </c>
      <c r="Q161" s="16">
        <v>20</v>
      </c>
      <c r="R161" s="16">
        <v>-21</v>
      </c>
      <c r="S161" s="16">
        <v>-52</v>
      </c>
      <c r="T161" s="16">
        <v>-72</v>
      </c>
      <c r="U161" s="16">
        <v>-63</v>
      </c>
      <c r="V161" s="16">
        <v>-32</v>
      </c>
      <c r="W161" s="16">
        <v>6</v>
      </c>
      <c r="X161" s="16">
        <v>36</v>
      </c>
      <c r="Y161" s="17">
        <v>53</v>
      </c>
      <c r="Z161" s="19">
        <f t="shared" si="7"/>
        <v>-45</v>
      </c>
      <c r="AA161" s="19">
        <f t="shared" si="9"/>
        <v>-1.875</v>
      </c>
    </row>
    <row r="162" spans="1:27" ht="15" customHeight="1" x14ac:dyDescent="0.25">
      <c r="A162" s="22">
        <v>41428</v>
      </c>
      <c r="B162" s="26">
        <v>52</v>
      </c>
      <c r="C162" s="16">
        <v>36</v>
      </c>
      <c r="D162" s="16">
        <v>4</v>
      </c>
      <c r="E162" s="16">
        <v>-32</v>
      </c>
      <c r="F162" s="16">
        <v>-68</v>
      </c>
      <c r="G162" s="16">
        <v>-90</v>
      </c>
      <c r="H162" s="16">
        <v>-91</v>
      </c>
      <c r="I162" s="16">
        <v>-61</v>
      </c>
      <c r="J162" s="16">
        <v>-6</v>
      </c>
      <c r="K162" s="16">
        <v>42</v>
      </c>
      <c r="L162" s="16">
        <v>80</v>
      </c>
      <c r="M162" s="16">
        <v>102</v>
      </c>
      <c r="N162" s="16">
        <v>115</v>
      </c>
      <c r="O162" s="16">
        <v>116</v>
      </c>
      <c r="P162" s="16">
        <v>94</v>
      </c>
      <c r="Q162" s="16">
        <v>52</v>
      </c>
      <c r="R162" s="16">
        <v>4</v>
      </c>
      <c r="S162" s="16">
        <v>-36</v>
      </c>
      <c r="T162" s="16">
        <v>-70</v>
      </c>
      <c r="U162" s="16">
        <v>-97</v>
      </c>
      <c r="V162" s="16">
        <v>-92</v>
      </c>
      <c r="W162" s="16">
        <v>-58</v>
      </c>
      <c r="X162" s="16">
        <v>-10</v>
      </c>
      <c r="Y162" s="17">
        <v>30</v>
      </c>
      <c r="Z162" s="19">
        <f t="shared" si="7"/>
        <v>16</v>
      </c>
      <c r="AA162" s="19">
        <f t="shared" si="9"/>
        <v>0.66666666666666663</v>
      </c>
    </row>
    <row r="163" spans="1:27" ht="15" customHeight="1" x14ac:dyDescent="0.25">
      <c r="A163" s="22">
        <v>41429</v>
      </c>
      <c r="B163" s="26">
        <v>57</v>
      </c>
      <c r="C163" s="16">
        <v>69</v>
      </c>
      <c r="D163" s="16">
        <v>67</v>
      </c>
      <c r="E163" s="16">
        <v>40</v>
      </c>
      <c r="F163" s="16">
        <v>0</v>
      </c>
      <c r="G163" s="16">
        <v>-33</v>
      </c>
      <c r="H163" s="16">
        <v>-58</v>
      </c>
      <c r="I163" s="16">
        <v>-62</v>
      </c>
      <c r="J163" s="16">
        <v>-34</v>
      </c>
      <c r="K163" s="16">
        <v>8</v>
      </c>
      <c r="L163" s="16">
        <v>46</v>
      </c>
      <c r="M163" s="16">
        <v>80</v>
      </c>
      <c r="N163" s="16">
        <v>99</v>
      </c>
      <c r="O163" s="16">
        <v>109</v>
      </c>
      <c r="P163" s="16">
        <v>106</v>
      </c>
      <c r="Q163" s="16">
        <v>80</v>
      </c>
      <c r="R163" s="16">
        <v>38</v>
      </c>
      <c r="S163" s="16">
        <v>-14</v>
      </c>
      <c r="T163" s="16">
        <v>-56</v>
      </c>
      <c r="U163" s="16">
        <v>-98</v>
      </c>
      <c r="V163" s="16">
        <v>-122</v>
      </c>
      <c r="W163" s="16">
        <v>-120</v>
      </c>
      <c r="X163" s="16">
        <v>-68</v>
      </c>
      <c r="Y163" s="17">
        <v>-16</v>
      </c>
      <c r="Z163" s="19">
        <f t="shared" si="7"/>
        <v>118</v>
      </c>
      <c r="AA163" s="19">
        <f t="shared" si="9"/>
        <v>4.916666666666667</v>
      </c>
    </row>
    <row r="164" spans="1:27" ht="15" customHeight="1" x14ac:dyDescent="0.25">
      <c r="A164" s="22">
        <v>41430</v>
      </c>
      <c r="B164" s="26">
        <v>28</v>
      </c>
      <c r="C164" s="16">
        <v>60</v>
      </c>
      <c r="D164" s="16">
        <v>76</v>
      </c>
      <c r="E164" s="16">
        <v>79</v>
      </c>
      <c r="F164" s="16">
        <v>56</v>
      </c>
      <c r="G164" s="16">
        <v>22</v>
      </c>
      <c r="H164" s="16">
        <v>-10</v>
      </c>
      <c r="I164" s="16">
        <v>-35</v>
      </c>
      <c r="J164" s="16">
        <v>-40</v>
      </c>
      <c r="K164" s="16">
        <v>-20</v>
      </c>
      <c r="L164" s="16">
        <v>18</v>
      </c>
      <c r="M164" s="16">
        <v>54</v>
      </c>
      <c r="N164" s="16">
        <v>85</v>
      </c>
      <c r="O164" s="16">
        <v>102</v>
      </c>
      <c r="P164" s="16">
        <v>109</v>
      </c>
      <c r="Q164" s="16">
        <v>98</v>
      </c>
      <c r="R164" s="16">
        <v>60</v>
      </c>
      <c r="S164" s="16">
        <v>12</v>
      </c>
      <c r="T164" s="16">
        <v>-33</v>
      </c>
      <c r="U164" s="16">
        <v>-77</v>
      </c>
      <c r="V164" s="16">
        <v>-115</v>
      </c>
      <c r="W164" s="16">
        <v>-140</v>
      </c>
      <c r="X164" s="16">
        <v>-130</v>
      </c>
      <c r="Y164" s="17">
        <v>-66</v>
      </c>
      <c r="Z164" s="19">
        <f t="shared" si="7"/>
        <v>193</v>
      </c>
      <c r="AA164" s="19">
        <f t="shared" si="9"/>
        <v>8.0416666666666661</v>
      </c>
    </row>
    <row r="165" spans="1:27" ht="15" customHeight="1" x14ac:dyDescent="0.25">
      <c r="A165" s="22">
        <v>41431</v>
      </c>
      <c r="B165" s="26">
        <v>-10</v>
      </c>
      <c r="C165" s="16">
        <v>36</v>
      </c>
      <c r="D165" s="16">
        <v>70</v>
      </c>
      <c r="E165" s="16">
        <v>87</v>
      </c>
      <c r="F165" s="16">
        <v>90</v>
      </c>
      <c r="G165" s="16">
        <v>64</v>
      </c>
      <c r="H165" s="16">
        <v>28</v>
      </c>
      <c r="I165" s="16">
        <v>-8</v>
      </c>
      <c r="J165" s="16">
        <v>-24</v>
      </c>
      <c r="K165" s="16">
        <v>-24</v>
      </c>
      <c r="L165" s="16">
        <v>0</v>
      </c>
      <c r="M165" s="16">
        <v>36</v>
      </c>
      <c r="N165" s="16">
        <v>70</v>
      </c>
      <c r="O165" s="16">
        <v>91</v>
      </c>
      <c r="P165" s="16">
        <v>102</v>
      </c>
      <c r="Q165" s="16">
        <v>103</v>
      </c>
      <c r="R165" s="16">
        <v>67</v>
      </c>
      <c r="S165" s="16">
        <v>20</v>
      </c>
      <c r="T165" s="16">
        <v>-28</v>
      </c>
      <c r="U165" s="16">
        <v>-75</v>
      </c>
      <c r="V165" s="16">
        <v>-115</v>
      </c>
      <c r="W165" s="16">
        <v>-150</v>
      </c>
      <c r="X165" s="16">
        <v>-167</v>
      </c>
      <c r="Y165" s="17">
        <v>-122</v>
      </c>
      <c r="Z165" s="19">
        <f t="shared" si="7"/>
        <v>141</v>
      </c>
      <c r="AA165" s="19">
        <f t="shared" si="9"/>
        <v>5.875</v>
      </c>
    </row>
    <row r="166" spans="1:27" ht="15" customHeight="1" x14ac:dyDescent="0.25">
      <c r="A166" s="22">
        <v>41432</v>
      </c>
      <c r="B166" s="26">
        <v>-46</v>
      </c>
      <c r="C166" s="16">
        <v>8</v>
      </c>
      <c r="D166" s="16">
        <v>50</v>
      </c>
      <c r="E166" s="16">
        <v>82</v>
      </c>
      <c r="F166" s="16">
        <v>96</v>
      </c>
      <c r="G166" s="16">
        <v>99</v>
      </c>
      <c r="H166" s="16">
        <v>72</v>
      </c>
      <c r="I166" s="16">
        <v>30</v>
      </c>
      <c r="J166" s="16">
        <v>0</v>
      </c>
      <c r="K166" s="16">
        <v>-22</v>
      </c>
      <c r="L166" s="16">
        <v>-20</v>
      </c>
      <c r="M166" s="16">
        <v>10</v>
      </c>
      <c r="N166" s="16">
        <v>48</v>
      </c>
      <c r="O166" s="16">
        <v>77</v>
      </c>
      <c r="P166" s="16">
        <v>93</v>
      </c>
      <c r="Q166" s="16">
        <v>97</v>
      </c>
      <c r="R166" s="16">
        <v>78</v>
      </c>
      <c r="S166" s="16">
        <v>44</v>
      </c>
      <c r="T166" s="16">
        <v>-8</v>
      </c>
      <c r="U166" s="16">
        <v>-50</v>
      </c>
      <c r="V166" s="16">
        <v>-106</v>
      </c>
      <c r="W166" s="16">
        <v>-140</v>
      </c>
      <c r="X166" s="16">
        <v>-169</v>
      </c>
      <c r="Y166" s="17">
        <v>-168</v>
      </c>
      <c r="Z166" s="19">
        <f t="shared" si="7"/>
        <v>155</v>
      </c>
      <c r="AA166" s="19">
        <f t="shared" si="9"/>
        <v>6.458333333333333</v>
      </c>
    </row>
    <row r="167" spans="1:27" ht="15" customHeight="1" x14ac:dyDescent="0.25">
      <c r="A167" s="22">
        <v>41433</v>
      </c>
      <c r="B167" s="26">
        <v>-92</v>
      </c>
      <c r="C167" s="16">
        <v>-26</v>
      </c>
      <c r="D167" s="16">
        <v>28</v>
      </c>
      <c r="E167" s="16">
        <v>68</v>
      </c>
      <c r="F167" s="16">
        <v>94</v>
      </c>
      <c r="G167" s="16">
        <v>104</v>
      </c>
      <c r="H167" s="16">
        <v>104</v>
      </c>
      <c r="I167" s="16">
        <v>64</v>
      </c>
      <c r="J167" s="16">
        <v>24</v>
      </c>
      <c r="K167" s="16">
        <v>-4</v>
      </c>
      <c r="L167" s="16">
        <v>-20</v>
      </c>
      <c r="M167" s="16">
        <v>-6</v>
      </c>
      <c r="N167" s="16">
        <v>32</v>
      </c>
      <c r="O167" s="16">
        <v>68</v>
      </c>
      <c r="P167" s="16">
        <v>92</v>
      </c>
      <c r="Q167" s="16">
        <v>102</v>
      </c>
      <c r="R167" s="16">
        <v>99</v>
      </c>
      <c r="S167" s="16">
        <v>70</v>
      </c>
      <c r="T167" s="16">
        <v>26</v>
      </c>
      <c r="U167" s="16">
        <v>-27</v>
      </c>
      <c r="V167" s="16">
        <v>-80</v>
      </c>
      <c r="W167" s="16">
        <v>-120</v>
      </c>
      <c r="X167" s="16">
        <v>-154</v>
      </c>
      <c r="Y167" s="17">
        <v>-180</v>
      </c>
      <c r="Z167" s="19">
        <f t="shared" si="7"/>
        <v>266</v>
      </c>
      <c r="AA167" s="19">
        <f t="shared" si="9"/>
        <v>11.083333333333334</v>
      </c>
    </row>
    <row r="168" spans="1:27" ht="15" customHeight="1" x14ac:dyDescent="0.25">
      <c r="A168" s="22">
        <v>41434</v>
      </c>
      <c r="B168" s="26">
        <v>-146</v>
      </c>
      <c r="C168" s="16">
        <v>-58</v>
      </c>
      <c r="D168" s="16">
        <v>2</v>
      </c>
      <c r="E168" s="16">
        <v>48</v>
      </c>
      <c r="F168" s="16">
        <v>82</v>
      </c>
      <c r="G168" s="16">
        <v>100</v>
      </c>
      <c r="H168" s="16">
        <v>102</v>
      </c>
      <c r="I168" s="16">
        <v>80</v>
      </c>
      <c r="J168" s="16">
        <v>42</v>
      </c>
      <c r="K168" s="16">
        <v>8</v>
      </c>
      <c r="L168" s="16">
        <v>-18</v>
      </c>
      <c r="M168" s="16">
        <v>-16</v>
      </c>
      <c r="N168" s="16">
        <v>8</v>
      </c>
      <c r="O168" s="16">
        <v>49</v>
      </c>
      <c r="P168" s="16">
        <v>83</v>
      </c>
      <c r="Q168" s="16">
        <v>98</v>
      </c>
      <c r="R168" s="16">
        <v>104</v>
      </c>
      <c r="S168" s="16">
        <v>90</v>
      </c>
      <c r="T168" s="16">
        <v>47</v>
      </c>
      <c r="U168" s="16">
        <v>-12</v>
      </c>
      <c r="V168" s="16">
        <v>-62</v>
      </c>
      <c r="W168" s="16">
        <v>-110</v>
      </c>
      <c r="X168" s="16">
        <v>-145</v>
      </c>
      <c r="Y168" s="17">
        <v>-176</v>
      </c>
      <c r="Z168" s="19">
        <f t="shared" si="7"/>
        <v>200</v>
      </c>
      <c r="AA168" s="19">
        <f t="shared" si="9"/>
        <v>8.3333333333333339</v>
      </c>
    </row>
    <row r="169" spans="1:27" ht="15" customHeight="1" x14ac:dyDescent="0.25">
      <c r="A169" s="22">
        <v>41435</v>
      </c>
      <c r="B169" s="26">
        <v>-180</v>
      </c>
      <c r="C169" s="16">
        <v>-110</v>
      </c>
      <c r="D169" s="16">
        <v>-34</v>
      </c>
      <c r="E169" s="16">
        <v>18</v>
      </c>
      <c r="F169" s="16">
        <v>58</v>
      </c>
      <c r="G169" s="16">
        <v>84</v>
      </c>
      <c r="H169" s="16">
        <v>93</v>
      </c>
      <c r="I169" s="16">
        <v>85</v>
      </c>
      <c r="J169" s="16">
        <v>56</v>
      </c>
      <c r="K169" s="16">
        <v>22</v>
      </c>
      <c r="L169" s="16">
        <v>-2</v>
      </c>
      <c r="M169" s="16">
        <v>-14</v>
      </c>
      <c r="N169" s="16">
        <v>0</v>
      </c>
      <c r="O169" s="16">
        <v>26</v>
      </c>
      <c r="P169" s="16">
        <v>56</v>
      </c>
      <c r="Q169" s="16">
        <v>80</v>
      </c>
      <c r="R169" s="16">
        <v>95</v>
      </c>
      <c r="S169" s="16">
        <v>98</v>
      </c>
      <c r="T169" s="16">
        <v>76</v>
      </c>
      <c r="U169" s="16">
        <v>24</v>
      </c>
      <c r="V169" s="16">
        <v>-34</v>
      </c>
      <c r="W169" s="16">
        <v>-88</v>
      </c>
      <c r="X169" s="16">
        <v>-127</v>
      </c>
      <c r="Y169" s="17">
        <v>-164</v>
      </c>
      <c r="Z169" s="19">
        <f t="shared" si="7"/>
        <v>118</v>
      </c>
      <c r="AA169" s="19">
        <f t="shared" si="9"/>
        <v>4.916666666666667</v>
      </c>
    </row>
    <row r="170" spans="1:27" ht="15" customHeight="1" x14ac:dyDescent="0.25">
      <c r="A170" s="22">
        <v>41436</v>
      </c>
      <c r="B170" s="26">
        <v>-190</v>
      </c>
      <c r="C170" s="16">
        <v>-162</v>
      </c>
      <c r="D170" s="16">
        <v>-72</v>
      </c>
      <c r="E170" s="16">
        <v>-10</v>
      </c>
      <c r="F170" s="16">
        <v>38</v>
      </c>
      <c r="G170" s="16">
        <v>74</v>
      </c>
      <c r="H170" s="16">
        <v>94</v>
      </c>
      <c r="I170" s="16">
        <v>97</v>
      </c>
      <c r="J170" s="16">
        <v>75</v>
      </c>
      <c r="K170" s="16">
        <v>40</v>
      </c>
      <c r="L170" s="16">
        <v>6</v>
      </c>
      <c r="M170" s="16">
        <v>-16</v>
      </c>
      <c r="N170" s="16">
        <v>-16</v>
      </c>
      <c r="O170" s="16">
        <v>8</v>
      </c>
      <c r="P170" s="16">
        <v>45</v>
      </c>
      <c r="Q170" s="16">
        <v>78</v>
      </c>
      <c r="R170" s="16">
        <v>98</v>
      </c>
      <c r="S170" s="16">
        <v>98</v>
      </c>
      <c r="T170" s="16">
        <v>80</v>
      </c>
      <c r="U170" s="16">
        <v>39</v>
      </c>
      <c r="V170" s="16">
        <v>-11</v>
      </c>
      <c r="W170" s="16">
        <v>-60</v>
      </c>
      <c r="X170" s="16">
        <v>-108</v>
      </c>
      <c r="Y170" s="17">
        <v>-146</v>
      </c>
      <c r="Z170" s="19">
        <f t="shared" si="7"/>
        <v>79</v>
      </c>
      <c r="AA170" s="19">
        <f t="shared" si="9"/>
        <v>3.2916666666666665</v>
      </c>
    </row>
    <row r="171" spans="1:27" ht="15" customHeight="1" x14ac:dyDescent="0.25">
      <c r="A171" s="22">
        <v>41437</v>
      </c>
      <c r="B171" s="26">
        <v>-180</v>
      </c>
      <c r="C171" s="16">
        <v>-192</v>
      </c>
      <c r="D171" s="16">
        <v>-136</v>
      </c>
      <c r="E171" s="16">
        <v>-50</v>
      </c>
      <c r="F171" s="16">
        <v>6</v>
      </c>
      <c r="G171" s="16">
        <v>52</v>
      </c>
      <c r="H171" s="16">
        <v>84</v>
      </c>
      <c r="I171" s="16">
        <v>98</v>
      </c>
      <c r="J171" s="16">
        <v>100</v>
      </c>
      <c r="K171" s="16">
        <v>62</v>
      </c>
      <c r="L171" s="16">
        <v>22</v>
      </c>
      <c r="M171" s="16">
        <v>-8</v>
      </c>
      <c r="N171" s="16">
        <v>-24</v>
      </c>
      <c r="O171" s="16">
        <v>0</v>
      </c>
      <c r="P171" s="16">
        <v>36</v>
      </c>
      <c r="Q171" s="16">
        <v>60</v>
      </c>
      <c r="R171" s="16">
        <v>74</v>
      </c>
      <c r="S171" s="16">
        <v>81</v>
      </c>
      <c r="T171" s="16">
        <v>80</v>
      </c>
      <c r="U171" s="16">
        <v>62</v>
      </c>
      <c r="V171" s="16">
        <v>19</v>
      </c>
      <c r="W171" s="16">
        <v>-35</v>
      </c>
      <c r="X171" s="16">
        <v>-86</v>
      </c>
      <c r="Y171" s="17">
        <v>-125</v>
      </c>
      <c r="Z171" s="19">
        <f t="shared" si="7"/>
        <v>0</v>
      </c>
      <c r="AA171" s="19">
        <f t="shared" si="9"/>
        <v>0</v>
      </c>
    </row>
    <row r="172" spans="1:27" ht="15" customHeight="1" x14ac:dyDescent="0.25">
      <c r="A172" s="22">
        <v>41438</v>
      </c>
      <c r="B172" s="26">
        <v>-160</v>
      </c>
      <c r="C172" s="16">
        <v>-180</v>
      </c>
      <c r="D172" s="16">
        <v>-166</v>
      </c>
      <c r="E172" s="16">
        <v>-95</v>
      </c>
      <c r="F172" s="16">
        <v>-26</v>
      </c>
      <c r="G172" s="16">
        <v>27</v>
      </c>
      <c r="H172" s="16">
        <v>68</v>
      </c>
      <c r="I172" s="16">
        <v>97</v>
      </c>
      <c r="J172" s="16">
        <v>100</v>
      </c>
      <c r="K172" s="16">
        <v>80</v>
      </c>
      <c r="L172" s="16">
        <v>48</v>
      </c>
      <c r="M172" s="16">
        <v>12</v>
      </c>
      <c r="N172" s="16">
        <v>-24</v>
      </c>
      <c r="O172" s="16">
        <v>-28</v>
      </c>
      <c r="P172" s="16">
        <v>0</v>
      </c>
      <c r="Q172" s="16">
        <v>30</v>
      </c>
      <c r="R172" s="16">
        <v>60</v>
      </c>
      <c r="S172" s="16">
        <v>78</v>
      </c>
      <c r="T172" s="16">
        <v>85</v>
      </c>
      <c r="U172" s="16">
        <v>80</v>
      </c>
      <c r="V172" s="16">
        <v>48</v>
      </c>
      <c r="W172" s="16">
        <v>-6</v>
      </c>
      <c r="X172" s="16">
        <v>-56</v>
      </c>
      <c r="Y172" s="17">
        <v>-104</v>
      </c>
      <c r="Z172" s="19">
        <f t="shared" ref="Z172:Z189" si="10">SUM(B172:Y172)</f>
        <v>-32</v>
      </c>
      <c r="AA172" s="19">
        <f t="shared" si="9"/>
        <v>-1.3333333333333333</v>
      </c>
    </row>
    <row r="173" spans="1:27" ht="15" customHeight="1" x14ac:dyDescent="0.25">
      <c r="A173" s="22">
        <v>41439</v>
      </c>
      <c r="B173" s="26">
        <v>-140</v>
      </c>
      <c r="C173" s="16">
        <v>-170</v>
      </c>
      <c r="D173" s="16">
        <v>-172</v>
      </c>
      <c r="E173" s="16">
        <v>-118</v>
      </c>
      <c r="F173" s="16">
        <v>-48</v>
      </c>
      <c r="G173" s="16">
        <v>3</v>
      </c>
      <c r="H173" s="16">
        <v>46</v>
      </c>
      <c r="I173" s="16">
        <v>76</v>
      </c>
      <c r="J173" s="16">
        <v>86</v>
      </c>
      <c r="K173" s="16">
        <v>75</v>
      </c>
      <c r="L173" s="16">
        <v>50</v>
      </c>
      <c r="M173" s="16">
        <v>20</v>
      </c>
      <c r="N173" s="16">
        <v>-4</v>
      </c>
      <c r="O173" s="16">
        <v>-13</v>
      </c>
      <c r="P173" s="16">
        <v>3</v>
      </c>
      <c r="Q173" s="16">
        <v>22</v>
      </c>
      <c r="R173" s="16">
        <v>38</v>
      </c>
      <c r="S173" s="16">
        <v>52</v>
      </c>
      <c r="T173" s="16">
        <v>66</v>
      </c>
      <c r="U173" s="16">
        <v>63</v>
      </c>
      <c r="V173" s="16">
        <v>44</v>
      </c>
      <c r="W173" s="16">
        <v>14</v>
      </c>
      <c r="X173" s="16">
        <v>-30</v>
      </c>
      <c r="Y173" s="17">
        <v>-80</v>
      </c>
      <c r="Z173" s="19">
        <f t="shared" si="10"/>
        <v>-117</v>
      </c>
      <c r="AA173" s="19">
        <f t="shared" si="9"/>
        <v>-4.875</v>
      </c>
    </row>
    <row r="174" spans="1:27" ht="15" customHeight="1" x14ac:dyDescent="0.25">
      <c r="A174" s="22">
        <v>41440</v>
      </c>
      <c r="B174" s="26">
        <v>-118</v>
      </c>
      <c r="C174" s="16">
        <v>-150</v>
      </c>
      <c r="D174" s="16">
        <v>-177</v>
      </c>
      <c r="E174" s="16">
        <v>-162</v>
      </c>
      <c r="F174" s="16">
        <v>-100</v>
      </c>
      <c r="G174" s="16">
        <v>-38</v>
      </c>
      <c r="H174" s="16">
        <v>20</v>
      </c>
      <c r="I174" s="16">
        <v>66</v>
      </c>
      <c r="J174" s="16">
        <v>86</v>
      </c>
      <c r="K174" s="16">
        <v>95</v>
      </c>
      <c r="L174" s="16">
        <v>76</v>
      </c>
      <c r="M174" s="16">
        <v>38</v>
      </c>
      <c r="N174" s="16">
        <v>8</v>
      </c>
      <c r="O174" s="16">
        <v>-14</v>
      </c>
      <c r="P174" s="16">
        <v>-25</v>
      </c>
      <c r="Q174" s="16">
        <v>-6</v>
      </c>
      <c r="R174" s="16">
        <v>16</v>
      </c>
      <c r="S174" s="16">
        <v>26</v>
      </c>
      <c r="T174" s="16">
        <v>40</v>
      </c>
      <c r="U174" s="16">
        <v>43</v>
      </c>
      <c r="V174" s="16">
        <v>28</v>
      </c>
      <c r="W174" s="16">
        <v>11</v>
      </c>
      <c r="X174" s="16">
        <v>-12</v>
      </c>
      <c r="Y174" s="17">
        <v>-48</v>
      </c>
      <c r="Z174" s="19">
        <f t="shared" si="10"/>
        <v>-297</v>
      </c>
      <c r="AA174" s="19">
        <f t="shared" si="9"/>
        <v>-12.375</v>
      </c>
    </row>
    <row r="175" spans="1:27" ht="15" customHeight="1" x14ac:dyDescent="0.25">
      <c r="A175" s="22">
        <v>41441</v>
      </c>
      <c r="B175" s="26">
        <v>-82</v>
      </c>
      <c r="C175" s="16">
        <v>-116</v>
      </c>
      <c r="D175" s="16">
        <v>-147</v>
      </c>
      <c r="E175" s="16">
        <v>-161</v>
      </c>
      <c r="F175" s="16">
        <v>-130</v>
      </c>
      <c r="G175" s="16">
        <v>-56</v>
      </c>
      <c r="H175" s="16">
        <v>-1</v>
      </c>
      <c r="I175" s="16">
        <v>52</v>
      </c>
      <c r="J175" s="16">
        <v>80</v>
      </c>
      <c r="K175" s="16">
        <v>97</v>
      </c>
      <c r="L175" s="16">
        <v>100</v>
      </c>
      <c r="M175" s="16">
        <v>76</v>
      </c>
      <c r="N175" s="16">
        <v>44</v>
      </c>
      <c r="O175" s="16">
        <v>18</v>
      </c>
      <c r="P175" s="16">
        <v>-10</v>
      </c>
      <c r="Q175" s="16">
        <v>-25</v>
      </c>
      <c r="R175" s="16">
        <v>-33</v>
      </c>
      <c r="S175" s="16">
        <v>-22</v>
      </c>
      <c r="T175" s="16">
        <v>4</v>
      </c>
      <c r="U175" s="16">
        <v>21</v>
      </c>
      <c r="V175" s="16">
        <v>16</v>
      </c>
      <c r="W175" s="16">
        <v>15</v>
      </c>
      <c r="X175" s="16">
        <v>14</v>
      </c>
      <c r="Y175" s="17">
        <v>-2</v>
      </c>
      <c r="Z175" s="19">
        <f t="shared" si="10"/>
        <v>-248</v>
      </c>
      <c r="AA175" s="19">
        <f t="shared" si="9"/>
        <v>-10.333333333333334</v>
      </c>
    </row>
    <row r="176" spans="1:27" ht="15" customHeight="1" x14ac:dyDescent="0.25">
      <c r="A176" s="22">
        <v>41442</v>
      </c>
      <c r="B176" s="26">
        <v>-32</v>
      </c>
      <c r="C176" s="16">
        <v>-64</v>
      </c>
      <c r="D176" s="16">
        <v>-96</v>
      </c>
      <c r="E176" s="16">
        <v>-118</v>
      </c>
      <c r="F176" s="16">
        <v>-130</v>
      </c>
      <c r="G176" s="16">
        <v>-108</v>
      </c>
      <c r="H176" s="16">
        <v>-40</v>
      </c>
      <c r="I176" s="16">
        <v>20</v>
      </c>
      <c r="J176" s="16">
        <v>64</v>
      </c>
      <c r="K176" s="16">
        <v>92</v>
      </c>
      <c r="L176" s="16">
        <v>102</v>
      </c>
      <c r="M176" s="16">
        <v>100</v>
      </c>
      <c r="N176" s="16">
        <v>82</v>
      </c>
      <c r="O176" s="16">
        <v>54</v>
      </c>
      <c r="P176" s="16">
        <v>19</v>
      </c>
      <c r="Q176" s="16">
        <v>-22</v>
      </c>
      <c r="R176" s="16">
        <v>-56</v>
      </c>
      <c r="S176" s="16">
        <v>-64</v>
      </c>
      <c r="T176" s="16">
        <v>-60</v>
      </c>
      <c r="U176" s="16">
        <v>-41</v>
      </c>
      <c r="V176" s="16">
        <v>-14</v>
      </c>
      <c r="W176" s="16">
        <v>17</v>
      </c>
      <c r="X176" s="16">
        <v>40</v>
      </c>
      <c r="Y176" s="17">
        <v>44</v>
      </c>
      <c r="Z176" s="19">
        <f t="shared" si="10"/>
        <v>-211</v>
      </c>
      <c r="AA176" s="19">
        <f t="shared" si="9"/>
        <v>-8.7916666666666661</v>
      </c>
    </row>
    <row r="177" spans="1:27" ht="15" customHeight="1" x14ac:dyDescent="0.25">
      <c r="A177" s="22">
        <v>41443</v>
      </c>
      <c r="B177" s="26">
        <v>24</v>
      </c>
      <c r="C177" s="16">
        <v>-8</v>
      </c>
      <c r="D177" s="16">
        <v>-40</v>
      </c>
      <c r="E177" s="16">
        <v>-74</v>
      </c>
      <c r="F177" s="16">
        <v>-92</v>
      </c>
      <c r="G177" s="16">
        <v>-90</v>
      </c>
      <c r="H177" s="16">
        <v>-58</v>
      </c>
      <c r="I177" s="16">
        <v>-3</v>
      </c>
      <c r="J177" s="16">
        <v>39</v>
      </c>
      <c r="K177" s="16">
        <v>78</v>
      </c>
      <c r="L177" s="16">
        <v>98</v>
      </c>
      <c r="M177" s="16">
        <v>108</v>
      </c>
      <c r="N177" s="16">
        <v>105</v>
      </c>
      <c r="O177" s="16">
        <v>77</v>
      </c>
      <c r="P177" s="16">
        <v>38</v>
      </c>
      <c r="Q177" s="16">
        <v>-8</v>
      </c>
      <c r="R177" s="16">
        <v>-50</v>
      </c>
      <c r="S177" s="16">
        <v>-79</v>
      </c>
      <c r="T177" s="16">
        <v>-92</v>
      </c>
      <c r="U177" s="16">
        <v>-81</v>
      </c>
      <c r="V177" s="16">
        <v>-50</v>
      </c>
      <c r="W177" s="16">
        <v>-8</v>
      </c>
      <c r="X177" s="16">
        <v>24</v>
      </c>
      <c r="Y177" s="17">
        <v>46</v>
      </c>
      <c r="Z177" s="19">
        <f t="shared" si="10"/>
        <v>-96</v>
      </c>
      <c r="AA177" s="19">
        <f t="shared" si="9"/>
        <v>-4</v>
      </c>
    </row>
    <row r="178" spans="1:27" ht="15" customHeight="1" x14ac:dyDescent="0.25">
      <c r="A178" s="22">
        <v>41444</v>
      </c>
      <c r="B178" s="26">
        <v>51</v>
      </c>
      <c r="C178" s="16">
        <v>42</v>
      </c>
      <c r="D178" s="16">
        <v>16</v>
      </c>
      <c r="E178" s="16">
        <v>-18</v>
      </c>
      <c r="F178" s="16">
        <v>-48</v>
      </c>
      <c r="G178" s="16">
        <v>-63</v>
      </c>
      <c r="H178" s="16">
        <v>-59</v>
      </c>
      <c r="I178" s="16">
        <v>-30</v>
      </c>
      <c r="J178" s="16">
        <v>21</v>
      </c>
      <c r="K178" s="16">
        <v>62</v>
      </c>
      <c r="L178" s="16">
        <v>92</v>
      </c>
      <c r="M178" s="16">
        <v>107</v>
      </c>
      <c r="N178" s="16">
        <v>111</v>
      </c>
      <c r="O178" s="16">
        <v>100</v>
      </c>
      <c r="P178" s="16">
        <v>65</v>
      </c>
      <c r="Q178" s="16">
        <v>20</v>
      </c>
      <c r="R178" s="16">
        <v>-26</v>
      </c>
      <c r="S178" s="16">
        <v>-69</v>
      </c>
      <c r="T178" s="16">
        <v>-107</v>
      </c>
      <c r="U178" s="16">
        <v>-128</v>
      </c>
      <c r="V178" s="16">
        <v>-124</v>
      </c>
      <c r="W178" s="16">
        <v>-80</v>
      </c>
      <c r="X178" s="16">
        <v>-21</v>
      </c>
      <c r="Y178" s="17">
        <v>26</v>
      </c>
      <c r="Z178" s="19">
        <f t="shared" si="10"/>
        <v>-60</v>
      </c>
      <c r="AA178" s="19">
        <f t="shared" si="9"/>
        <v>-2.5</v>
      </c>
    </row>
    <row r="179" spans="1:27" ht="15" customHeight="1" x14ac:dyDescent="0.25">
      <c r="A179" s="22">
        <v>41445</v>
      </c>
      <c r="B179" s="26">
        <v>54</v>
      </c>
      <c r="C179" s="16">
        <v>66</v>
      </c>
      <c r="D179" s="16">
        <v>60</v>
      </c>
      <c r="E179" s="16">
        <v>38</v>
      </c>
      <c r="F179" s="16">
        <v>4</v>
      </c>
      <c r="G179" s="16">
        <v>-23</v>
      </c>
      <c r="H179" s="16">
        <v>-44</v>
      </c>
      <c r="I179" s="16">
        <v>-44</v>
      </c>
      <c r="J179" s="16">
        <v>-18</v>
      </c>
      <c r="K179" s="16">
        <v>26</v>
      </c>
      <c r="L179" s="16">
        <v>64</v>
      </c>
      <c r="M179" s="16">
        <v>88</v>
      </c>
      <c r="N179" s="16">
        <v>102</v>
      </c>
      <c r="O179" s="16">
        <v>104</v>
      </c>
      <c r="P179" s="16">
        <v>80</v>
      </c>
      <c r="Q179" s="16">
        <v>40</v>
      </c>
      <c r="R179" s="16">
        <v>-8</v>
      </c>
      <c r="S179" s="16">
        <v>-56</v>
      </c>
      <c r="T179" s="16">
        <v>-103</v>
      </c>
      <c r="U179" s="16">
        <v>-142</v>
      </c>
      <c r="V179" s="16">
        <v>-161</v>
      </c>
      <c r="W179" s="16">
        <v>-148</v>
      </c>
      <c r="X179" s="16">
        <v>-90</v>
      </c>
      <c r="Y179" s="17">
        <v>-30</v>
      </c>
      <c r="Z179" s="19">
        <f t="shared" si="10"/>
        <v>-141</v>
      </c>
      <c r="AA179" s="19">
        <f t="shared" si="9"/>
        <v>-5.875</v>
      </c>
    </row>
    <row r="180" spans="1:27" ht="15" customHeight="1" x14ac:dyDescent="0.25">
      <c r="A180" s="22">
        <v>41446</v>
      </c>
      <c r="B180" s="26">
        <v>23</v>
      </c>
      <c r="C180" s="16">
        <v>59</v>
      </c>
      <c r="D180" s="16">
        <v>76</v>
      </c>
      <c r="E180" s="16">
        <v>79</v>
      </c>
      <c r="F180" s="16">
        <v>62</v>
      </c>
      <c r="G180" s="16">
        <v>32</v>
      </c>
      <c r="H180" s="16">
        <v>2</v>
      </c>
      <c r="I180" s="16">
        <v>-26</v>
      </c>
      <c r="J180" s="16">
        <v>-27</v>
      </c>
      <c r="K180" s="16">
        <v>-8</v>
      </c>
      <c r="L180" s="16">
        <v>32</v>
      </c>
      <c r="M180" s="16">
        <v>76</v>
      </c>
      <c r="N180" s="16">
        <v>97</v>
      </c>
      <c r="O180" s="16">
        <v>97</v>
      </c>
      <c r="P180" s="16">
        <v>74</v>
      </c>
      <c r="Q180" s="16">
        <v>40</v>
      </c>
      <c r="R180" s="16">
        <v>2</v>
      </c>
      <c r="S180" s="16">
        <v>-40</v>
      </c>
      <c r="T180" s="16">
        <v>-82</v>
      </c>
      <c r="U180" s="16">
        <v>-132</v>
      </c>
      <c r="V180" s="16">
        <v>-164</v>
      </c>
      <c r="W180" s="16">
        <v>-194</v>
      </c>
      <c r="X180" s="16">
        <v>-192</v>
      </c>
      <c r="Y180" s="17">
        <v>-138</v>
      </c>
      <c r="Z180" s="19">
        <f t="shared" si="10"/>
        <v>-252</v>
      </c>
      <c r="AA180" s="19">
        <f t="shared" si="9"/>
        <v>-10.5</v>
      </c>
    </row>
    <row r="181" spans="1:27" ht="15" customHeight="1" x14ac:dyDescent="0.25">
      <c r="A181" s="22">
        <v>41447</v>
      </c>
      <c r="B181" s="26">
        <v>-58</v>
      </c>
      <c r="C181" s="16">
        <v>6</v>
      </c>
      <c r="D181" s="16">
        <v>58</v>
      </c>
      <c r="E181" s="16">
        <v>88</v>
      </c>
      <c r="F181" s="16">
        <v>98</v>
      </c>
      <c r="G181" s="16">
        <v>78</v>
      </c>
      <c r="H181" s="16">
        <v>42</v>
      </c>
      <c r="I181" s="16">
        <v>8</v>
      </c>
      <c r="J181" s="16">
        <v>-18</v>
      </c>
      <c r="K181" s="16">
        <v>-26</v>
      </c>
      <c r="L181" s="16">
        <v>6</v>
      </c>
      <c r="M181" s="16">
        <v>50</v>
      </c>
      <c r="N181" s="16">
        <v>89</v>
      </c>
      <c r="O181" s="16">
        <v>108</v>
      </c>
      <c r="P181" s="16">
        <v>116</v>
      </c>
      <c r="Q181" s="16">
        <v>108</v>
      </c>
      <c r="R181" s="16">
        <v>69</v>
      </c>
      <c r="S181" s="16">
        <v>18</v>
      </c>
      <c r="T181" s="16">
        <v>-28</v>
      </c>
      <c r="U181" s="16">
        <v>-85</v>
      </c>
      <c r="V181" s="16">
        <v>-120</v>
      </c>
      <c r="W181" s="16">
        <v>-164</v>
      </c>
      <c r="X181" s="16">
        <v>-196</v>
      </c>
      <c r="Y181" s="17">
        <v>-189</v>
      </c>
      <c r="Z181" s="19">
        <f t="shared" si="10"/>
        <v>58</v>
      </c>
      <c r="AA181" s="19">
        <f t="shared" si="9"/>
        <v>2.4166666666666665</v>
      </c>
    </row>
    <row r="182" spans="1:27" ht="15" customHeight="1" x14ac:dyDescent="0.25">
      <c r="A182" s="22">
        <v>41448</v>
      </c>
      <c r="B182" s="26">
        <v>-118</v>
      </c>
      <c r="C182" s="16">
        <v>-26</v>
      </c>
      <c r="D182" s="16">
        <v>40</v>
      </c>
      <c r="E182" s="16">
        <v>86</v>
      </c>
      <c r="F182" s="16">
        <v>106</v>
      </c>
      <c r="G182" s="16">
        <v>110</v>
      </c>
      <c r="H182" s="16">
        <v>88</v>
      </c>
      <c r="I182" s="16">
        <v>51</v>
      </c>
      <c r="J182" s="16">
        <v>17</v>
      </c>
      <c r="K182" s="16">
        <v>-14</v>
      </c>
      <c r="L182" s="16">
        <v>-23</v>
      </c>
      <c r="M182" s="16">
        <v>6</v>
      </c>
      <c r="N182" s="16">
        <v>58</v>
      </c>
      <c r="O182" s="16">
        <v>95</v>
      </c>
      <c r="P182" s="16">
        <v>112</v>
      </c>
      <c r="Q182" s="16">
        <v>116</v>
      </c>
      <c r="R182" s="16">
        <v>102</v>
      </c>
      <c r="S182" s="16">
        <v>60</v>
      </c>
      <c r="T182" s="16">
        <v>10</v>
      </c>
      <c r="U182" s="16">
        <v>-48</v>
      </c>
      <c r="V182" s="16">
        <v>-92</v>
      </c>
      <c r="W182" s="16">
        <v>-136</v>
      </c>
      <c r="X182" s="16">
        <v>-180</v>
      </c>
      <c r="Y182" s="17">
        <v>-210</v>
      </c>
      <c r="Z182" s="19">
        <f t="shared" si="10"/>
        <v>210</v>
      </c>
      <c r="AA182" s="19">
        <f t="shared" si="9"/>
        <v>8.75</v>
      </c>
    </row>
    <row r="183" spans="1:27" ht="15" customHeight="1" x14ac:dyDescent="0.25">
      <c r="A183" s="22">
        <v>41449</v>
      </c>
      <c r="B183" s="26">
        <v>-182</v>
      </c>
      <c r="C183" s="16">
        <v>-92</v>
      </c>
      <c r="D183" s="16">
        <v>-10</v>
      </c>
      <c r="E183" s="16">
        <v>52</v>
      </c>
      <c r="F183" s="16">
        <v>94</v>
      </c>
      <c r="G183" s="16">
        <v>112</v>
      </c>
      <c r="H183" s="16">
        <v>115</v>
      </c>
      <c r="I183" s="16">
        <v>90</v>
      </c>
      <c r="J183" s="16">
        <v>53</v>
      </c>
      <c r="K183" s="16">
        <v>18</v>
      </c>
      <c r="L183" s="16">
        <v>-10</v>
      </c>
      <c r="M183" s="16">
        <v>-11</v>
      </c>
      <c r="N183" s="16">
        <v>28</v>
      </c>
      <c r="O183" s="16">
        <v>76</v>
      </c>
      <c r="P183" s="16">
        <v>102</v>
      </c>
      <c r="Q183" s="16">
        <v>119</v>
      </c>
      <c r="R183" s="16">
        <v>120</v>
      </c>
      <c r="S183" s="16">
        <v>102</v>
      </c>
      <c r="T183" s="16">
        <v>58</v>
      </c>
      <c r="U183" s="16">
        <v>3</v>
      </c>
      <c r="V183" s="16">
        <v>-52</v>
      </c>
      <c r="W183" s="16">
        <v>-102</v>
      </c>
      <c r="X183" s="16">
        <v>-146</v>
      </c>
      <c r="Y183" s="17">
        <v>-189</v>
      </c>
      <c r="Z183" s="19">
        <f t="shared" si="10"/>
        <v>348</v>
      </c>
      <c r="AA183" s="19">
        <f t="shared" si="9"/>
        <v>14.5</v>
      </c>
    </row>
    <row r="184" spans="1:27" ht="15" customHeight="1" x14ac:dyDescent="0.25">
      <c r="A184" s="22">
        <v>41450</v>
      </c>
      <c r="B184" s="26">
        <v>-213</v>
      </c>
      <c r="C184" s="16">
        <v>-162</v>
      </c>
      <c r="D184" s="16">
        <v>-66</v>
      </c>
      <c r="E184" s="16">
        <v>14</v>
      </c>
      <c r="F184" s="16">
        <v>70</v>
      </c>
      <c r="G184" s="16">
        <v>102</v>
      </c>
      <c r="H184" s="16">
        <v>115</v>
      </c>
      <c r="I184" s="16">
        <v>109</v>
      </c>
      <c r="J184" s="16">
        <v>75</v>
      </c>
      <c r="K184" s="16">
        <v>38</v>
      </c>
      <c r="L184" s="16">
        <v>2</v>
      </c>
      <c r="M184" s="16">
        <v>-23</v>
      </c>
      <c r="N184" s="16">
        <v>-16</v>
      </c>
      <c r="O184" s="16">
        <v>28</v>
      </c>
      <c r="P184" s="16">
        <v>78</v>
      </c>
      <c r="Q184" s="16">
        <v>108</v>
      </c>
      <c r="R184" s="16">
        <v>122</v>
      </c>
      <c r="S184" s="16">
        <v>125</v>
      </c>
      <c r="T184" s="16">
        <v>104</v>
      </c>
      <c r="U184" s="16">
        <v>60</v>
      </c>
      <c r="V184" s="16">
        <v>1</v>
      </c>
      <c r="W184" s="16">
        <v>-46</v>
      </c>
      <c r="X184" s="16">
        <v>-98</v>
      </c>
      <c r="Y184" s="17">
        <v>-138</v>
      </c>
      <c r="Z184" s="19">
        <f t="shared" si="10"/>
        <v>389</v>
      </c>
      <c r="AA184" s="19">
        <f t="shared" si="9"/>
        <v>16.208333333333332</v>
      </c>
    </row>
    <row r="185" spans="1:27" ht="15" customHeight="1" x14ac:dyDescent="0.25">
      <c r="A185" s="22">
        <v>41451</v>
      </c>
      <c r="B185" s="26">
        <v>-183</v>
      </c>
      <c r="C185" s="16">
        <v>-204</v>
      </c>
      <c r="D185" s="16">
        <v>-140</v>
      </c>
      <c r="E185" s="16">
        <v>-44</v>
      </c>
      <c r="F185" s="16">
        <v>32</v>
      </c>
      <c r="G185" s="16">
        <v>82</v>
      </c>
      <c r="H185" s="16">
        <v>109</v>
      </c>
      <c r="I185" s="16">
        <v>116</v>
      </c>
      <c r="J185" s="16">
        <v>103</v>
      </c>
      <c r="K185" s="16">
        <v>64</v>
      </c>
      <c r="L185" s="16">
        <v>22</v>
      </c>
      <c r="M185" s="16">
        <v>-14</v>
      </c>
      <c r="N185" s="16">
        <v>-34</v>
      </c>
      <c r="O185" s="16">
        <v>-20</v>
      </c>
      <c r="P185" s="16">
        <v>26</v>
      </c>
      <c r="Q185" s="16">
        <v>78</v>
      </c>
      <c r="R185" s="16">
        <v>104</v>
      </c>
      <c r="S185" s="16">
        <v>118</v>
      </c>
      <c r="T185" s="16">
        <v>122</v>
      </c>
      <c r="U185" s="16">
        <v>101</v>
      </c>
      <c r="V185" s="16">
        <v>50</v>
      </c>
      <c r="W185" s="16">
        <v>-5</v>
      </c>
      <c r="X185" s="16">
        <v>-54</v>
      </c>
      <c r="Y185" s="17">
        <v>-104</v>
      </c>
      <c r="Z185" s="19">
        <f t="shared" si="10"/>
        <v>325</v>
      </c>
      <c r="AA185" s="19">
        <f t="shared" si="9"/>
        <v>13.541666666666666</v>
      </c>
    </row>
    <row r="186" spans="1:27" ht="15" customHeight="1" x14ac:dyDescent="0.25">
      <c r="A186" s="22">
        <v>41452</v>
      </c>
      <c r="B186" s="26">
        <v>-144</v>
      </c>
      <c r="C186" s="16">
        <v>-182</v>
      </c>
      <c r="D186" s="16">
        <v>-190</v>
      </c>
      <c r="E186" s="16">
        <v>-117</v>
      </c>
      <c r="F186" s="16">
        <v>-24</v>
      </c>
      <c r="G186" s="16">
        <v>42</v>
      </c>
      <c r="H186" s="16">
        <v>88</v>
      </c>
      <c r="I186" s="16">
        <v>106</v>
      </c>
      <c r="J186" s="16">
        <v>112</v>
      </c>
      <c r="K186" s="16">
        <v>90</v>
      </c>
      <c r="L186" s="16">
        <v>48</v>
      </c>
      <c r="M186" s="16">
        <v>6</v>
      </c>
      <c r="N186" s="16">
        <v>-28</v>
      </c>
      <c r="O186" s="16">
        <v>-43</v>
      </c>
      <c r="P186" s="16">
        <v>-30</v>
      </c>
      <c r="Q186" s="16">
        <v>12</v>
      </c>
      <c r="R186" s="16">
        <v>62</v>
      </c>
      <c r="S186" s="16">
        <v>96</v>
      </c>
      <c r="T186" s="16">
        <v>112</v>
      </c>
      <c r="U186" s="16">
        <v>113</v>
      </c>
      <c r="V186" s="16">
        <v>86</v>
      </c>
      <c r="W186" s="16">
        <v>38</v>
      </c>
      <c r="X186" s="16">
        <v>-18</v>
      </c>
      <c r="Y186" s="17">
        <v>-68</v>
      </c>
      <c r="Z186" s="19">
        <f t="shared" si="10"/>
        <v>167</v>
      </c>
      <c r="AA186" s="19">
        <f t="shared" si="9"/>
        <v>6.958333333333333</v>
      </c>
    </row>
    <row r="187" spans="1:27" ht="15" customHeight="1" x14ac:dyDescent="0.25">
      <c r="A187" s="22">
        <v>41453</v>
      </c>
      <c r="B187" s="26">
        <v>-115</v>
      </c>
      <c r="C187" s="16">
        <v>-154</v>
      </c>
      <c r="D187" s="16">
        <v>-187</v>
      </c>
      <c r="E187" s="16">
        <v>-168</v>
      </c>
      <c r="F187" s="16">
        <v>-70</v>
      </c>
      <c r="G187" s="16">
        <v>8</v>
      </c>
      <c r="H187" s="16">
        <v>64</v>
      </c>
      <c r="I187" s="16">
        <v>97</v>
      </c>
      <c r="J187" s="16">
        <v>112</v>
      </c>
      <c r="K187" s="16">
        <v>108</v>
      </c>
      <c r="L187" s="16">
        <v>75</v>
      </c>
      <c r="M187" s="16">
        <v>36</v>
      </c>
      <c r="N187" s="16">
        <v>-6</v>
      </c>
      <c r="O187" s="16">
        <v>-38</v>
      </c>
      <c r="P187" s="16">
        <v>-53</v>
      </c>
      <c r="Q187" s="16">
        <v>-40</v>
      </c>
      <c r="R187" s="16">
        <v>4</v>
      </c>
      <c r="S187" s="16">
        <v>51</v>
      </c>
      <c r="T187" s="16">
        <v>84</v>
      </c>
      <c r="U187" s="16">
        <v>98</v>
      </c>
      <c r="V187" s="16">
        <v>96</v>
      </c>
      <c r="W187" s="16">
        <v>68</v>
      </c>
      <c r="X187" s="16">
        <v>18</v>
      </c>
      <c r="Y187" s="17">
        <v>-32</v>
      </c>
      <c r="Z187" s="19">
        <f t="shared" si="10"/>
        <v>56</v>
      </c>
      <c r="AA187" s="19">
        <f t="shared" si="9"/>
        <v>2.3333333333333335</v>
      </c>
    </row>
    <row r="188" spans="1:27" ht="15" customHeight="1" x14ac:dyDescent="0.25">
      <c r="A188" s="22">
        <v>41454</v>
      </c>
      <c r="B188" s="26">
        <v>-84</v>
      </c>
      <c r="C188" s="16">
        <v>-128</v>
      </c>
      <c r="D188" s="16">
        <v>-160</v>
      </c>
      <c r="E188" s="16">
        <v>-174</v>
      </c>
      <c r="F188" s="16">
        <v>-120</v>
      </c>
      <c r="G188" s="16">
        <v>-32</v>
      </c>
      <c r="H188" s="16">
        <v>33</v>
      </c>
      <c r="I188" s="16">
        <v>75</v>
      </c>
      <c r="J188" s="16">
        <v>102</v>
      </c>
      <c r="K188" s="16">
        <v>115</v>
      </c>
      <c r="L188" s="16">
        <v>106</v>
      </c>
      <c r="M188" s="16">
        <v>70</v>
      </c>
      <c r="N188" s="16">
        <v>25</v>
      </c>
      <c r="O188" s="16">
        <v>-16</v>
      </c>
      <c r="P188" s="16">
        <v>-50</v>
      </c>
      <c r="Q188" s="16">
        <v>-68</v>
      </c>
      <c r="R188" s="16">
        <v>-58</v>
      </c>
      <c r="S188" s="16">
        <v>-14</v>
      </c>
      <c r="T188" s="16">
        <v>34</v>
      </c>
      <c r="U188" s="16">
        <v>58</v>
      </c>
      <c r="V188" s="16">
        <v>72</v>
      </c>
      <c r="W188" s="16">
        <v>66</v>
      </c>
      <c r="X188" s="16">
        <v>35</v>
      </c>
      <c r="Y188" s="17">
        <v>-11</v>
      </c>
      <c r="Z188" s="19">
        <f t="shared" si="10"/>
        <v>-124</v>
      </c>
      <c r="AA188" s="19">
        <f t="shared" si="9"/>
        <v>-5.166666666666667</v>
      </c>
    </row>
    <row r="189" spans="1:27" ht="15" customHeight="1" x14ac:dyDescent="0.25">
      <c r="A189" s="22">
        <v>41455</v>
      </c>
      <c r="B189" s="15">
        <v>-60</v>
      </c>
      <c r="C189" s="16">
        <v>-106</v>
      </c>
      <c r="D189" s="16">
        <v>-138</v>
      </c>
      <c r="E189" s="16">
        <v>-154</v>
      </c>
      <c r="F189" s="16">
        <v>-128</v>
      </c>
      <c r="G189" s="16">
        <v>-64</v>
      </c>
      <c r="H189" s="16">
        <v>-4</v>
      </c>
      <c r="I189" s="16">
        <v>42</v>
      </c>
      <c r="J189" s="16">
        <v>82</v>
      </c>
      <c r="K189" s="16">
        <v>100</v>
      </c>
      <c r="L189" s="16">
        <v>107</v>
      </c>
      <c r="M189" s="16">
        <v>90</v>
      </c>
      <c r="N189" s="16">
        <v>52</v>
      </c>
      <c r="O189" s="16">
        <v>7</v>
      </c>
      <c r="P189" s="16">
        <v>-34</v>
      </c>
      <c r="Q189" s="16">
        <v>-68</v>
      </c>
      <c r="R189" s="16">
        <v>-90</v>
      </c>
      <c r="S189" s="16">
        <v>-90</v>
      </c>
      <c r="T189" s="16">
        <v>-48</v>
      </c>
      <c r="U189" s="16">
        <v>-4</v>
      </c>
      <c r="V189" s="16">
        <v>26</v>
      </c>
      <c r="W189" s="16">
        <v>50</v>
      </c>
      <c r="X189" s="16">
        <v>54</v>
      </c>
      <c r="Y189" s="69">
        <v>38</v>
      </c>
      <c r="Z189" s="19">
        <f t="shared" si="10"/>
        <v>-340</v>
      </c>
      <c r="AA189" s="19">
        <f t="shared" si="9"/>
        <v>-14.166666666666666</v>
      </c>
    </row>
    <row r="190" spans="1:27" ht="15" customHeight="1" x14ac:dyDescent="0.25">
      <c r="A190" s="57"/>
      <c r="B190" s="70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71"/>
      <c r="Z190" s="61"/>
      <c r="AA190" s="61"/>
    </row>
    <row r="191" spans="1:27" x14ac:dyDescent="0.25">
      <c r="A191" s="40">
        <v>41456</v>
      </c>
      <c r="B191" s="29">
        <v>-3</v>
      </c>
      <c r="C191" s="13">
        <v>-48</v>
      </c>
      <c r="D191" s="13">
        <v>-86</v>
      </c>
      <c r="E191" s="13">
        <v>-111</v>
      </c>
      <c r="F191" s="13">
        <v>-118</v>
      </c>
      <c r="G191" s="13">
        <v>-90</v>
      </c>
      <c r="H191" s="13">
        <v>-38</v>
      </c>
      <c r="I191" s="13">
        <v>13</v>
      </c>
      <c r="J191" s="13">
        <v>56</v>
      </c>
      <c r="K191" s="13">
        <v>86</v>
      </c>
      <c r="L191" s="13">
        <v>99</v>
      </c>
      <c r="M191" s="13">
        <v>102</v>
      </c>
      <c r="N191" s="13">
        <v>86</v>
      </c>
      <c r="O191" s="13">
        <v>50</v>
      </c>
      <c r="P191" s="13">
        <v>1</v>
      </c>
      <c r="Q191" s="13">
        <v>-42</v>
      </c>
      <c r="R191" s="13">
        <v>-78</v>
      </c>
      <c r="S191" s="13">
        <v>-98</v>
      </c>
      <c r="T191" s="13">
        <v>-97</v>
      </c>
      <c r="U191" s="13">
        <v>-80</v>
      </c>
      <c r="V191" s="13">
        <v>-37</v>
      </c>
      <c r="W191" s="13">
        <v>0</v>
      </c>
      <c r="X191" s="13">
        <v>28</v>
      </c>
      <c r="Y191" s="14">
        <v>45</v>
      </c>
      <c r="Z191" s="18">
        <f>SUM(B191:Y191)</f>
        <v>-360</v>
      </c>
      <c r="AA191" s="18">
        <f>AVERAGE(B191:Y191)</f>
        <v>-15</v>
      </c>
    </row>
    <row r="192" spans="1:27" x14ac:dyDescent="0.25">
      <c r="A192" s="22">
        <v>41457</v>
      </c>
      <c r="B192" s="26">
        <v>38</v>
      </c>
      <c r="C192" s="16">
        <v>4</v>
      </c>
      <c r="D192" s="16">
        <v>-32</v>
      </c>
      <c r="E192" s="16">
        <v>-56</v>
      </c>
      <c r="F192" s="16">
        <v>-64</v>
      </c>
      <c r="G192" s="16">
        <v>-58</v>
      </c>
      <c r="H192" s="16">
        <v>-30</v>
      </c>
      <c r="I192" s="16">
        <v>2</v>
      </c>
      <c r="J192" s="16">
        <v>36</v>
      </c>
      <c r="K192" s="16">
        <v>66</v>
      </c>
      <c r="L192" s="16">
        <v>86</v>
      </c>
      <c r="M192" s="16">
        <v>95</v>
      </c>
      <c r="N192" s="16">
        <v>90</v>
      </c>
      <c r="O192" s="16">
        <v>68</v>
      </c>
      <c r="P192" s="16">
        <v>28</v>
      </c>
      <c r="Q192" s="16">
        <v>-18</v>
      </c>
      <c r="R192" s="16">
        <v>-58</v>
      </c>
      <c r="S192" s="16">
        <v>-98</v>
      </c>
      <c r="T192" s="16">
        <v>-124</v>
      </c>
      <c r="U192" s="16">
        <v>-124</v>
      </c>
      <c r="V192" s="16">
        <v>-88</v>
      </c>
      <c r="W192" s="16">
        <v>-46</v>
      </c>
      <c r="X192" s="16">
        <v>-4</v>
      </c>
      <c r="Y192" s="17">
        <v>26</v>
      </c>
      <c r="Z192" s="19">
        <f>SUM(B192:Y192)</f>
        <v>-261</v>
      </c>
      <c r="AA192" s="19">
        <f>AVERAGE(B192:Y192)</f>
        <v>-10.875</v>
      </c>
    </row>
    <row r="193" spans="1:27" x14ac:dyDescent="0.25">
      <c r="A193" s="22">
        <v>41458</v>
      </c>
      <c r="B193" s="26">
        <v>44</v>
      </c>
      <c r="C193" s="16">
        <v>46</v>
      </c>
      <c r="D193" s="16">
        <v>32</v>
      </c>
      <c r="E193" s="16">
        <v>8</v>
      </c>
      <c r="F193" s="16">
        <v>-14</v>
      </c>
      <c r="G193" s="16">
        <v>-31</v>
      </c>
      <c r="H193" s="16">
        <v>-22</v>
      </c>
      <c r="I193" s="16">
        <v>0</v>
      </c>
      <c r="J193" s="16">
        <v>30</v>
      </c>
      <c r="K193" s="16">
        <v>53</v>
      </c>
      <c r="L193" s="16">
        <v>73</v>
      </c>
      <c r="M193" s="16">
        <v>86</v>
      </c>
      <c r="N193" s="16">
        <v>90</v>
      </c>
      <c r="O193" s="16">
        <v>78</v>
      </c>
      <c r="P193" s="16">
        <v>44</v>
      </c>
      <c r="Q193" s="16">
        <v>0</v>
      </c>
      <c r="R193" s="16">
        <v>-42</v>
      </c>
      <c r="S193" s="16">
        <v>-80</v>
      </c>
      <c r="T193" s="16">
        <v>-112</v>
      </c>
      <c r="U193" s="16">
        <v>-135</v>
      </c>
      <c r="V193" s="16">
        <v>-136</v>
      </c>
      <c r="W193" s="16">
        <v>-102</v>
      </c>
      <c r="X193" s="16">
        <v>-52</v>
      </c>
      <c r="Y193" s="17">
        <v>-4</v>
      </c>
      <c r="Z193" s="19">
        <f t="shared" ref="Z193:Z220" si="11">SUM(B193:Y193)</f>
        <v>-146</v>
      </c>
      <c r="AA193" s="19">
        <f t="shared" ref="AA193:AA222" si="12">AVERAGE(B193:Y193)</f>
        <v>-6.083333333333333</v>
      </c>
    </row>
    <row r="194" spans="1:27" x14ac:dyDescent="0.25">
      <c r="A194" s="22">
        <v>41459</v>
      </c>
      <c r="B194" s="26">
        <v>34</v>
      </c>
      <c r="C194" s="16">
        <v>55</v>
      </c>
      <c r="D194" s="16">
        <v>63</v>
      </c>
      <c r="E194" s="16">
        <v>58</v>
      </c>
      <c r="F194" s="16">
        <v>44</v>
      </c>
      <c r="G194" s="16">
        <v>24</v>
      </c>
      <c r="H194" s="16">
        <v>4</v>
      </c>
      <c r="I194" s="16">
        <v>1</v>
      </c>
      <c r="J194" s="16">
        <v>13</v>
      </c>
      <c r="K194" s="16">
        <v>40</v>
      </c>
      <c r="L194" s="16">
        <v>60</v>
      </c>
      <c r="M194" s="16">
        <v>76</v>
      </c>
      <c r="N194" s="16">
        <v>84</v>
      </c>
      <c r="O194" s="16">
        <v>85</v>
      </c>
      <c r="P194" s="16">
        <v>68</v>
      </c>
      <c r="Q194" s="16">
        <v>31</v>
      </c>
      <c r="R194" s="16">
        <v>-13</v>
      </c>
      <c r="S194" s="16">
        <v>-56</v>
      </c>
      <c r="T194" s="16">
        <v>-101</v>
      </c>
      <c r="U194" s="16">
        <v>-133</v>
      </c>
      <c r="V194" s="16">
        <v>-153</v>
      </c>
      <c r="W194" s="16">
        <v>-144</v>
      </c>
      <c r="X194" s="16">
        <v>-90</v>
      </c>
      <c r="Y194" s="17">
        <v>-32</v>
      </c>
      <c r="Z194" s="19">
        <f t="shared" si="11"/>
        <v>18</v>
      </c>
      <c r="AA194" s="19">
        <f t="shared" si="12"/>
        <v>0.75</v>
      </c>
    </row>
    <row r="195" spans="1:27" x14ac:dyDescent="0.25">
      <c r="A195" s="22">
        <v>41460</v>
      </c>
      <c r="B195" s="26">
        <v>14</v>
      </c>
      <c r="C195" s="16">
        <v>53</v>
      </c>
      <c r="D195" s="16">
        <v>78</v>
      </c>
      <c r="E195" s="16">
        <v>85</v>
      </c>
      <c r="F195" s="16">
        <v>81</v>
      </c>
      <c r="G195" s="16">
        <v>58</v>
      </c>
      <c r="H195" s="16">
        <v>30</v>
      </c>
      <c r="I195" s="16">
        <v>7</v>
      </c>
      <c r="J195" s="16">
        <v>4</v>
      </c>
      <c r="K195" s="16">
        <v>24</v>
      </c>
      <c r="L195" s="16">
        <v>48</v>
      </c>
      <c r="M195" s="16">
        <v>66</v>
      </c>
      <c r="N195" s="16">
        <v>78</v>
      </c>
      <c r="O195" s="16">
        <v>87</v>
      </c>
      <c r="P195" s="16">
        <v>85</v>
      </c>
      <c r="Q195" s="16">
        <v>62</v>
      </c>
      <c r="R195" s="16">
        <v>20</v>
      </c>
      <c r="S195" s="16">
        <v>-24</v>
      </c>
      <c r="T195" s="16">
        <v>-68</v>
      </c>
      <c r="U195" s="16">
        <v>-108</v>
      </c>
      <c r="V195" s="16">
        <v>-144</v>
      </c>
      <c r="W195" s="16">
        <v>-171</v>
      </c>
      <c r="X195" s="16">
        <v>-160</v>
      </c>
      <c r="Y195" s="17">
        <v>-96</v>
      </c>
      <c r="Z195" s="19">
        <f t="shared" si="11"/>
        <v>109</v>
      </c>
      <c r="AA195" s="19">
        <f t="shared" si="12"/>
        <v>4.541666666666667</v>
      </c>
    </row>
    <row r="196" spans="1:27" x14ac:dyDescent="0.25">
      <c r="A196" s="22">
        <v>41461</v>
      </c>
      <c r="B196" s="26">
        <v>-34</v>
      </c>
      <c r="C196" s="16">
        <v>18</v>
      </c>
      <c r="D196" s="16">
        <v>58</v>
      </c>
      <c r="E196" s="16">
        <v>84</v>
      </c>
      <c r="F196" s="16">
        <v>94</v>
      </c>
      <c r="G196" s="16">
        <v>90</v>
      </c>
      <c r="H196" s="16">
        <v>62</v>
      </c>
      <c r="I196" s="16">
        <v>30</v>
      </c>
      <c r="J196" s="16">
        <v>10</v>
      </c>
      <c r="K196" s="16">
        <v>0</v>
      </c>
      <c r="L196" s="16">
        <v>12</v>
      </c>
      <c r="M196" s="16">
        <v>40</v>
      </c>
      <c r="N196" s="16">
        <v>66</v>
      </c>
      <c r="O196" s="16">
        <v>84</v>
      </c>
      <c r="P196" s="16">
        <v>91</v>
      </c>
      <c r="Q196" s="16">
        <v>84</v>
      </c>
      <c r="R196" s="16">
        <v>54</v>
      </c>
      <c r="S196" s="16">
        <v>10</v>
      </c>
      <c r="T196" s="16">
        <v>-36</v>
      </c>
      <c r="U196" s="16">
        <v>-86</v>
      </c>
      <c r="V196" s="16">
        <v>-122</v>
      </c>
      <c r="W196" s="16">
        <v>-157</v>
      </c>
      <c r="X196" s="16">
        <v>-179</v>
      </c>
      <c r="Y196" s="17">
        <v>-156</v>
      </c>
      <c r="Z196" s="19">
        <f t="shared" si="11"/>
        <v>117</v>
      </c>
      <c r="AA196" s="19">
        <f t="shared" si="12"/>
        <v>4.875</v>
      </c>
    </row>
    <row r="197" spans="1:27" x14ac:dyDescent="0.25">
      <c r="A197" s="22">
        <v>41462</v>
      </c>
      <c r="B197" s="26">
        <v>-80</v>
      </c>
      <c r="C197" s="16">
        <v>-12</v>
      </c>
      <c r="D197" s="16">
        <v>38</v>
      </c>
      <c r="E197" s="16">
        <v>76</v>
      </c>
      <c r="F197" s="16">
        <v>92</v>
      </c>
      <c r="G197" s="16">
        <v>95</v>
      </c>
      <c r="H197" s="16">
        <v>74</v>
      </c>
      <c r="I197" s="16">
        <v>46</v>
      </c>
      <c r="J197" s="16">
        <v>13</v>
      </c>
      <c r="K197" s="16">
        <v>-8</v>
      </c>
      <c r="L197" s="16">
        <v>-6</v>
      </c>
      <c r="M197" s="16">
        <v>22</v>
      </c>
      <c r="N197" s="16">
        <v>56</v>
      </c>
      <c r="O197" s="16">
        <v>80</v>
      </c>
      <c r="P197" s="16">
        <v>95</v>
      </c>
      <c r="Q197" s="16">
        <v>98</v>
      </c>
      <c r="R197" s="16">
        <v>80</v>
      </c>
      <c r="S197" s="16">
        <v>40</v>
      </c>
      <c r="T197" s="16">
        <v>-10</v>
      </c>
      <c r="U197" s="16">
        <v>-61</v>
      </c>
      <c r="V197" s="16">
        <v>-108</v>
      </c>
      <c r="W197" s="16">
        <v>-146</v>
      </c>
      <c r="X197" s="16">
        <v>-178</v>
      </c>
      <c r="Y197" s="17">
        <v>-187</v>
      </c>
      <c r="Z197" s="19">
        <f t="shared" si="11"/>
        <v>109</v>
      </c>
      <c r="AA197" s="19">
        <f t="shared" si="12"/>
        <v>4.541666666666667</v>
      </c>
    </row>
    <row r="198" spans="1:27" x14ac:dyDescent="0.25">
      <c r="A198" s="22">
        <v>41463</v>
      </c>
      <c r="B198" s="26">
        <v>-128</v>
      </c>
      <c r="C198" s="16">
        <v>-46</v>
      </c>
      <c r="D198" s="16">
        <v>10</v>
      </c>
      <c r="E198" s="16">
        <v>54</v>
      </c>
      <c r="F198" s="16">
        <v>88</v>
      </c>
      <c r="G198" s="16">
        <v>101</v>
      </c>
      <c r="H198" s="16">
        <v>96</v>
      </c>
      <c r="I198" s="16">
        <v>61</v>
      </c>
      <c r="J198" s="16">
        <v>30</v>
      </c>
      <c r="K198" s="16">
        <v>-2</v>
      </c>
      <c r="L198" s="16">
        <v>-13</v>
      </c>
      <c r="M198" s="16">
        <v>2</v>
      </c>
      <c r="N198" s="16">
        <v>34</v>
      </c>
      <c r="O198" s="16">
        <v>68</v>
      </c>
      <c r="P198" s="16">
        <v>90</v>
      </c>
      <c r="Q198" s="16">
        <v>100</v>
      </c>
      <c r="R198" s="16">
        <v>99</v>
      </c>
      <c r="S198" s="16">
        <v>73</v>
      </c>
      <c r="T198" s="16">
        <v>31</v>
      </c>
      <c r="U198" s="16">
        <v>-25</v>
      </c>
      <c r="V198" s="16">
        <v>-70</v>
      </c>
      <c r="W198" s="16">
        <v>-114</v>
      </c>
      <c r="X198" s="16">
        <v>-152</v>
      </c>
      <c r="Y198" s="17">
        <v>-180</v>
      </c>
      <c r="Z198" s="19">
        <f t="shared" si="11"/>
        <v>207</v>
      </c>
      <c r="AA198" s="19">
        <f t="shared" si="12"/>
        <v>8.625</v>
      </c>
    </row>
    <row r="199" spans="1:27" x14ac:dyDescent="0.25">
      <c r="A199" s="22">
        <v>41464</v>
      </c>
      <c r="B199" s="26">
        <v>-176</v>
      </c>
      <c r="C199" s="16">
        <v>-80</v>
      </c>
      <c r="D199" s="16">
        <v>-14</v>
      </c>
      <c r="E199" s="16">
        <v>40</v>
      </c>
      <c r="F199" s="16">
        <v>79</v>
      </c>
      <c r="G199" s="16">
        <v>100</v>
      </c>
      <c r="H199" s="16">
        <v>105</v>
      </c>
      <c r="I199" s="16">
        <v>83</v>
      </c>
      <c r="J199" s="16">
        <v>48</v>
      </c>
      <c r="K199" s="16">
        <v>8</v>
      </c>
      <c r="L199" s="16">
        <v>-20</v>
      </c>
      <c r="M199" s="16">
        <v>-24</v>
      </c>
      <c r="N199" s="16">
        <v>0</v>
      </c>
      <c r="O199" s="16">
        <v>42</v>
      </c>
      <c r="P199" s="16">
        <v>78</v>
      </c>
      <c r="Q199" s="16">
        <v>98</v>
      </c>
      <c r="R199" s="16">
        <v>107</v>
      </c>
      <c r="S199" s="16">
        <v>96</v>
      </c>
      <c r="T199" s="16">
        <v>60</v>
      </c>
      <c r="U199" s="16">
        <v>0</v>
      </c>
      <c r="V199" s="16">
        <v>-52</v>
      </c>
      <c r="W199" s="16">
        <v>-100</v>
      </c>
      <c r="X199" s="16">
        <v>-137</v>
      </c>
      <c r="Y199" s="17">
        <v>-172</v>
      </c>
      <c r="Z199" s="19">
        <f t="shared" si="11"/>
        <v>169</v>
      </c>
      <c r="AA199" s="19">
        <f t="shared" si="12"/>
        <v>7.041666666666667</v>
      </c>
    </row>
    <row r="200" spans="1:27" x14ac:dyDescent="0.25">
      <c r="A200" s="22">
        <v>41465</v>
      </c>
      <c r="B200" s="26">
        <v>-189</v>
      </c>
      <c r="C200" s="16">
        <v>-137</v>
      </c>
      <c r="D200" s="16">
        <v>-42</v>
      </c>
      <c r="E200" s="16">
        <v>22</v>
      </c>
      <c r="F200" s="16">
        <v>66</v>
      </c>
      <c r="G200" s="16">
        <v>94</v>
      </c>
      <c r="H200" s="16">
        <v>105</v>
      </c>
      <c r="I200" s="16">
        <v>97</v>
      </c>
      <c r="J200" s="16">
        <v>62</v>
      </c>
      <c r="K200" s="16">
        <v>22</v>
      </c>
      <c r="L200" s="16">
        <v>-10</v>
      </c>
      <c r="M200" s="16">
        <v>-26</v>
      </c>
      <c r="N200" s="16">
        <v>-15</v>
      </c>
      <c r="O200" s="16">
        <v>18</v>
      </c>
      <c r="P200" s="16">
        <v>55</v>
      </c>
      <c r="Q200" s="16">
        <v>85</v>
      </c>
      <c r="R200" s="16">
        <v>100</v>
      </c>
      <c r="S200" s="16">
        <v>106</v>
      </c>
      <c r="T200" s="16">
        <v>88</v>
      </c>
      <c r="U200" s="16">
        <v>42</v>
      </c>
      <c r="V200" s="16">
        <v>-12</v>
      </c>
      <c r="W200" s="16">
        <v>-63</v>
      </c>
      <c r="X200" s="16">
        <v>-110</v>
      </c>
      <c r="Y200" s="17">
        <v>-148</v>
      </c>
      <c r="Z200" s="19">
        <f t="shared" si="11"/>
        <v>210</v>
      </c>
      <c r="AA200" s="19">
        <f t="shared" si="12"/>
        <v>8.75</v>
      </c>
    </row>
    <row r="201" spans="1:27" x14ac:dyDescent="0.25">
      <c r="A201" s="22">
        <v>41466</v>
      </c>
      <c r="B201" s="26">
        <v>-179</v>
      </c>
      <c r="C201" s="16">
        <v>-171</v>
      </c>
      <c r="D201" s="16">
        <v>-80</v>
      </c>
      <c r="E201" s="16">
        <v>-8</v>
      </c>
      <c r="F201" s="16">
        <v>48</v>
      </c>
      <c r="G201" s="16">
        <v>84</v>
      </c>
      <c r="H201" s="16">
        <v>103</v>
      </c>
      <c r="I201" s="16">
        <v>108</v>
      </c>
      <c r="J201" s="16">
        <v>82</v>
      </c>
      <c r="K201" s="16">
        <v>43</v>
      </c>
      <c r="L201" s="16">
        <v>0</v>
      </c>
      <c r="M201" s="16">
        <v>-34</v>
      </c>
      <c r="N201" s="16">
        <v>-38</v>
      </c>
      <c r="O201" s="16">
        <v>-17</v>
      </c>
      <c r="P201" s="16">
        <v>23</v>
      </c>
      <c r="Q201" s="16">
        <v>63</v>
      </c>
      <c r="R201" s="16">
        <v>90</v>
      </c>
      <c r="S201" s="16">
        <v>102</v>
      </c>
      <c r="T201" s="16">
        <v>101</v>
      </c>
      <c r="U201" s="16">
        <v>76</v>
      </c>
      <c r="V201" s="16">
        <v>22</v>
      </c>
      <c r="W201" s="16">
        <v>-32</v>
      </c>
      <c r="X201" s="16">
        <v>-80</v>
      </c>
      <c r="Y201" s="17">
        <v>-124</v>
      </c>
      <c r="Z201" s="19">
        <f t="shared" si="11"/>
        <v>182</v>
      </c>
      <c r="AA201" s="19">
        <f t="shared" si="12"/>
        <v>7.583333333333333</v>
      </c>
    </row>
    <row r="202" spans="1:27" x14ac:dyDescent="0.25">
      <c r="A202" s="22">
        <v>41467</v>
      </c>
      <c r="B202" s="26">
        <v>-160</v>
      </c>
      <c r="C202" s="16">
        <v>-177</v>
      </c>
      <c r="D202" s="16">
        <v>-122</v>
      </c>
      <c r="E202" s="16">
        <v>-36</v>
      </c>
      <c r="F202" s="16">
        <v>25</v>
      </c>
      <c r="G202" s="16">
        <v>68</v>
      </c>
      <c r="H202" s="16">
        <v>94</v>
      </c>
      <c r="I202" s="16">
        <v>105</v>
      </c>
      <c r="J202" s="16">
        <v>92</v>
      </c>
      <c r="K202" s="16">
        <v>57</v>
      </c>
      <c r="L202" s="16">
        <v>12</v>
      </c>
      <c r="M202" s="16">
        <v>-26</v>
      </c>
      <c r="N202" s="16">
        <v>-47</v>
      </c>
      <c r="O202" s="16">
        <v>-40</v>
      </c>
      <c r="P202" s="16">
        <v>-4</v>
      </c>
      <c r="Q202" s="16">
        <v>38</v>
      </c>
      <c r="R202" s="16">
        <v>70</v>
      </c>
      <c r="S202" s="16">
        <v>90</v>
      </c>
      <c r="T202" s="16">
        <v>97</v>
      </c>
      <c r="U202" s="16">
        <v>87</v>
      </c>
      <c r="V202" s="16">
        <v>46</v>
      </c>
      <c r="W202" s="16">
        <v>-12</v>
      </c>
      <c r="X202" s="16">
        <v>-62</v>
      </c>
      <c r="Y202" s="17">
        <v>-108</v>
      </c>
      <c r="Z202" s="19">
        <f t="shared" si="11"/>
        <v>87</v>
      </c>
      <c r="AA202" s="19">
        <f t="shared" si="12"/>
        <v>3.625</v>
      </c>
    </row>
    <row r="203" spans="1:27" x14ac:dyDescent="0.25">
      <c r="A203" s="22">
        <v>41468</v>
      </c>
      <c r="B203" s="26">
        <v>-144</v>
      </c>
      <c r="C203" s="16">
        <v>-172</v>
      </c>
      <c r="D203" s="16">
        <v>-148</v>
      </c>
      <c r="E203" s="16">
        <v>-60</v>
      </c>
      <c r="F203" s="16">
        <v>4</v>
      </c>
      <c r="G203" s="16">
        <v>54</v>
      </c>
      <c r="H203" s="16">
        <v>88</v>
      </c>
      <c r="I203" s="16">
        <v>105</v>
      </c>
      <c r="J203" s="16">
        <v>106</v>
      </c>
      <c r="K203" s="16">
        <v>78</v>
      </c>
      <c r="L203" s="16">
        <v>36</v>
      </c>
      <c r="M203" s="16">
        <v>-8</v>
      </c>
      <c r="N203" s="16">
        <v>-40</v>
      </c>
      <c r="O203" s="16">
        <v>-59</v>
      </c>
      <c r="P203" s="16">
        <v>-44</v>
      </c>
      <c r="Q203" s="16">
        <v>2</v>
      </c>
      <c r="R203" s="16">
        <v>48</v>
      </c>
      <c r="S203" s="16">
        <v>82</v>
      </c>
      <c r="T203" s="16">
        <v>97</v>
      </c>
      <c r="U203" s="16">
        <v>100</v>
      </c>
      <c r="V203" s="16">
        <v>72</v>
      </c>
      <c r="W203" s="16">
        <v>26</v>
      </c>
      <c r="X203" s="16">
        <v>-24</v>
      </c>
      <c r="Y203" s="17">
        <v>-72</v>
      </c>
      <c r="Z203" s="19">
        <f t="shared" si="11"/>
        <v>127</v>
      </c>
      <c r="AA203" s="19">
        <f t="shared" si="12"/>
        <v>5.291666666666667</v>
      </c>
    </row>
    <row r="204" spans="1:27" x14ac:dyDescent="0.25">
      <c r="A204" s="22">
        <v>41469</v>
      </c>
      <c r="B204" s="26">
        <v>-112</v>
      </c>
      <c r="C204" s="16">
        <v>-142</v>
      </c>
      <c r="D204" s="16">
        <v>-144</v>
      </c>
      <c r="E204" s="16">
        <v>-94</v>
      </c>
      <c r="F204" s="16">
        <v>-24</v>
      </c>
      <c r="G204" s="16">
        <v>34</v>
      </c>
      <c r="H204" s="16">
        <v>76</v>
      </c>
      <c r="I204" s="16">
        <v>98</v>
      </c>
      <c r="J204" s="16">
        <v>111</v>
      </c>
      <c r="K204" s="16">
        <v>106</v>
      </c>
      <c r="L204" s="16">
        <v>70</v>
      </c>
      <c r="M204" s="16">
        <v>24</v>
      </c>
      <c r="N204" s="16">
        <v>-20</v>
      </c>
      <c r="O204" s="16">
        <v>-52</v>
      </c>
      <c r="P204" s="16">
        <v>-68</v>
      </c>
      <c r="Q204" s="16">
        <v>-51</v>
      </c>
      <c r="R204" s="16">
        <v>-14</v>
      </c>
      <c r="S204" s="16">
        <v>28</v>
      </c>
      <c r="T204" s="16">
        <v>62</v>
      </c>
      <c r="U204" s="16">
        <v>78</v>
      </c>
      <c r="V204" s="16">
        <v>80</v>
      </c>
      <c r="W204" s="16">
        <v>60</v>
      </c>
      <c r="X204" s="16">
        <v>14</v>
      </c>
      <c r="Y204" s="17">
        <v>-36</v>
      </c>
      <c r="Z204" s="19">
        <f t="shared" si="11"/>
        <v>84</v>
      </c>
      <c r="AA204" s="19">
        <f t="shared" si="12"/>
        <v>3.5</v>
      </c>
    </row>
    <row r="205" spans="1:27" x14ac:dyDescent="0.25">
      <c r="A205" s="22">
        <v>41470</v>
      </c>
      <c r="B205" s="26">
        <v>-81</v>
      </c>
      <c r="C205" s="16">
        <v>-112</v>
      </c>
      <c r="D205" s="16">
        <v>-132</v>
      </c>
      <c r="E205" s="16">
        <v>-122</v>
      </c>
      <c r="F205" s="16">
        <v>-65</v>
      </c>
      <c r="G205" s="16">
        <v>-8</v>
      </c>
      <c r="H205" s="16">
        <v>46</v>
      </c>
      <c r="I205" s="16">
        <v>85</v>
      </c>
      <c r="J205" s="16">
        <v>104</v>
      </c>
      <c r="K205" s="16">
        <v>110</v>
      </c>
      <c r="L205" s="16">
        <v>92</v>
      </c>
      <c r="M205" s="16">
        <v>50</v>
      </c>
      <c r="N205" s="16">
        <v>3</v>
      </c>
      <c r="O205" s="16">
        <v>-35</v>
      </c>
      <c r="P205" s="16">
        <v>-61</v>
      </c>
      <c r="Q205" s="16">
        <v>-76</v>
      </c>
      <c r="R205" s="16">
        <v>-72</v>
      </c>
      <c r="S205" s="16">
        <v>-34</v>
      </c>
      <c r="T205" s="16">
        <v>7</v>
      </c>
      <c r="U205" s="16">
        <v>38</v>
      </c>
      <c r="V205" s="16">
        <v>50</v>
      </c>
      <c r="W205" s="16">
        <v>48</v>
      </c>
      <c r="X205" s="16">
        <v>32</v>
      </c>
      <c r="Y205" s="17">
        <v>2</v>
      </c>
      <c r="Z205" s="19">
        <f t="shared" si="11"/>
        <v>-131</v>
      </c>
      <c r="AA205" s="19">
        <f t="shared" si="12"/>
        <v>-5.458333333333333</v>
      </c>
    </row>
    <row r="206" spans="1:27" x14ac:dyDescent="0.25">
      <c r="A206" s="22">
        <v>41471</v>
      </c>
      <c r="B206" s="26">
        <v>-38</v>
      </c>
      <c r="C206" s="16">
        <v>-88</v>
      </c>
      <c r="D206" s="16">
        <v>-123</v>
      </c>
      <c r="E206" s="16">
        <v>-138</v>
      </c>
      <c r="F206" s="16">
        <v>-112</v>
      </c>
      <c r="G206" s="16">
        <v>-49</v>
      </c>
      <c r="H206" s="16">
        <v>6</v>
      </c>
      <c r="I206" s="16">
        <v>50</v>
      </c>
      <c r="J206" s="16">
        <v>82</v>
      </c>
      <c r="K206" s="16">
        <v>95</v>
      </c>
      <c r="L206" s="16">
        <v>82</v>
      </c>
      <c r="M206" s="16">
        <v>44</v>
      </c>
      <c r="N206" s="16">
        <v>-4</v>
      </c>
      <c r="O206" s="16">
        <v>-42</v>
      </c>
      <c r="P206" s="16">
        <v>-77</v>
      </c>
      <c r="Q206" s="16">
        <v>-106</v>
      </c>
      <c r="R206" s="16">
        <v>-119</v>
      </c>
      <c r="S206" s="16">
        <v>-106</v>
      </c>
      <c r="T206" s="16">
        <v>-62</v>
      </c>
      <c r="U206" s="16">
        <v>-17</v>
      </c>
      <c r="V206" s="16">
        <v>11</v>
      </c>
      <c r="W206" s="16">
        <v>38</v>
      </c>
      <c r="X206" s="16">
        <v>54</v>
      </c>
      <c r="Y206" s="17">
        <v>46</v>
      </c>
      <c r="Z206" s="19">
        <f t="shared" si="11"/>
        <v>-573</v>
      </c>
      <c r="AA206" s="19">
        <f t="shared" si="12"/>
        <v>-23.875</v>
      </c>
    </row>
    <row r="207" spans="1:27" x14ac:dyDescent="0.25">
      <c r="A207" s="22">
        <v>41472</v>
      </c>
      <c r="B207" s="26">
        <v>20</v>
      </c>
      <c r="C207" s="16">
        <v>-30</v>
      </c>
      <c r="D207" s="16">
        <v>-56</v>
      </c>
      <c r="E207" s="16">
        <v>-94</v>
      </c>
      <c r="F207" s="16">
        <v>-92</v>
      </c>
      <c r="G207" s="16">
        <v>-68</v>
      </c>
      <c r="H207" s="16">
        <v>-22</v>
      </c>
      <c r="I207" s="16">
        <v>30</v>
      </c>
      <c r="J207" s="16">
        <v>58</v>
      </c>
      <c r="K207" s="16">
        <v>84</v>
      </c>
      <c r="L207" s="16">
        <v>94</v>
      </c>
      <c r="M207" s="16">
        <v>80</v>
      </c>
      <c r="N207" s="16">
        <v>46</v>
      </c>
      <c r="O207" s="16">
        <v>0</v>
      </c>
      <c r="P207" s="16">
        <v>-46</v>
      </c>
      <c r="Q207" s="16">
        <v>-88</v>
      </c>
      <c r="R207" s="16">
        <v>-118</v>
      </c>
      <c r="S207" s="16">
        <v>-135</v>
      </c>
      <c r="T207" s="16">
        <v>-119</v>
      </c>
      <c r="U207" s="16">
        <v>-70</v>
      </c>
      <c r="V207" s="16">
        <v>-30</v>
      </c>
      <c r="W207" s="16">
        <v>10</v>
      </c>
      <c r="X207" s="16">
        <v>41</v>
      </c>
      <c r="Y207" s="17">
        <v>58</v>
      </c>
      <c r="Z207" s="19">
        <f t="shared" si="11"/>
        <v>-447</v>
      </c>
      <c r="AA207" s="19">
        <f t="shared" si="12"/>
        <v>-18.625</v>
      </c>
    </row>
    <row r="208" spans="1:27" x14ac:dyDescent="0.25">
      <c r="A208" s="22">
        <v>41473</v>
      </c>
      <c r="B208" s="26">
        <v>60</v>
      </c>
      <c r="C208" s="16">
        <v>38</v>
      </c>
      <c r="D208" s="16">
        <v>2</v>
      </c>
      <c r="E208" s="16">
        <v>-26</v>
      </c>
      <c r="F208" s="16">
        <v>-44</v>
      </c>
      <c r="G208" s="16">
        <v>-44</v>
      </c>
      <c r="H208" s="16">
        <v>-19</v>
      </c>
      <c r="I208" s="16">
        <v>24</v>
      </c>
      <c r="J208" s="16">
        <v>46</v>
      </c>
      <c r="K208" s="16">
        <v>70</v>
      </c>
      <c r="L208" s="16">
        <v>92</v>
      </c>
      <c r="M208" s="16">
        <v>97</v>
      </c>
      <c r="N208" s="16">
        <v>84</v>
      </c>
      <c r="O208" s="16">
        <v>52</v>
      </c>
      <c r="P208" s="16">
        <v>4</v>
      </c>
      <c r="Q208" s="16">
        <v>-40</v>
      </c>
      <c r="R208" s="16">
        <v>-80</v>
      </c>
      <c r="S208" s="16">
        <v>-112</v>
      </c>
      <c r="T208" s="16">
        <v>-142</v>
      </c>
      <c r="U208" s="16">
        <v>-146</v>
      </c>
      <c r="V208" s="16">
        <v>-104</v>
      </c>
      <c r="W208" s="16">
        <v>-44</v>
      </c>
      <c r="X208" s="16">
        <v>4</v>
      </c>
      <c r="Y208" s="17">
        <v>40</v>
      </c>
      <c r="Z208" s="19">
        <f t="shared" si="11"/>
        <v>-188</v>
      </c>
      <c r="AA208" s="19">
        <f t="shared" si="12"/>
        <v>-7.833333333333333</v>
      </c>
    </row>
    <row r="209" spans="1:27" x14ac:dyDescent="0.25">
      <c r="A209" s="22">
        <v>41474</v>
      </c>
      <c r="B209" s="26">
        <v>63</v>
      </c>
      <c r="C209" s="16">
        <v>64</v>
      </c>
      <c r="D209" s="16">
        <v>50</v>
      </c>
      <c r="E209" s="16">
        <v>26</v>
      </c>
      <c r="F209" s="16">
        <v>0</v>
      </c>
      <c r="G209" s="16">
        <v>-19</v>
      </c>
      <c r="H209" s="16">
        <v>-18</v>
      </c>
      <c r="I209" s="16">
        <v>10</v>
      </c>
      <c r="J209" s="16">
        <v>28</v>
      </c>
      <c r="K209" s="16">
        <v>50</v>
      </c>
      <c r="L209" s="16">
        <v>64</v>
      </c>
      <c r="M209" s="16">
        <v>78</v>
      </c>
      <c r="N209" s="16">
        <v>88</v>
      </c>
      <c r="O209" s="16">
        <v>76</v>
      </c>
      <c r="P209" s="16">
        <v>40</v>
      </c>
      <c r="Q209" s="16">
        <v>-10</v>
      </c>
      <c r="R209" s="16">
        <v>-60</v>
      </c>
      <c r="S209" s="16">
        <v>-108</v>
      </c>
      <c r="T209" s="16">
        <v>-152</v>
      </c>
      <c r="U209" s="16">
        <v>-184</v>
      </c>
      <c r="V209" s="16">
        <v>-194</v>
      </c>
      <c r="W209" s="16">
        <v>-136</v>
      </c>
      <c r="X209" s="16">
        <v>-60</v>
      </c>
      <c r="Y209" s="17">
        <v>-4</v>
      </c>
      <c r="Z209" s="19">
        <f t="shared" si="11"/>
        <v>-308</v>
      </c>
      <c r="AA209" s="19">
        <f t="shared" si="12"/>
        <v>-12.833333333333334</v>
      </c>
    </row>
    <row r="210" spans="1:27" x14ac:dyDescent="0.25">
      <c r="A210" s="22">
        <v>41475</v>
      </c>
      <c r="B210" s="26">
        <v>36</v>
      </c>
      <c r="C210" s="16">
        <v>68</v>
      </c>
      <c r="D210" s="16">
        <v>82</v>
      </c>
      <c r="E210" s="16">
        <v>82</v>
      </c>
      <c r="F210" s="16">
        <v>48</v>
      </c>
      <c r="G210" s="16">
        <v>16</v>
      </c>
      <c r="H210" s="16">
        <v>-12</v>
      </c>
      <c r="I210" s="16">
        <v>-26</v>
      </c>
      <c r="J210" s="16">
        <v>-20</v>
      </c>
      <c r="K210" s="16">
        <v>6</v>
      </c>
      <c r="L210" s="16">
        <v>46</v>
      </c>
      <c r="M210" s="16">
        <v>72</v>
      </c>
      <c r="N210" s="16">
        <v>79</v>
      </c>
      <c r="O210" s="16">
        <v>81</v>
      </c>
      <c r="P210" s="16">
        <v>68</v>
      </c>
      <c r="Q210" s="16">
        <v>36</v>
      </c>
      <c r="R210" s="16">
        <v>-12</v>
      </c>
      <c r="S210" s="16">
        <v>-62</v>
      </c>
      <c r="T210" s="16">
        <v>-110</v>
      </c>
      <c r="U210" s="16">
        <v>-150</v>
      </c>
      <c r="V210" s="16">
        <v>-192</v>
      </c>
      <c r="W210" s="16">
        <v>-208</v>
      </c>
      <c r="X210" s="16">
        <v>-162</v>
      </c>
      <c r="Y210" s="17">
        <v>-92</v>
      </c>
      <c r="Z210" s="19">
        <f t="shared" si="11"/>
        <v>-326</v>
      </c>
      <c r="AA210" s="19">
        <f t="shared" si="12"/>
        <v>-13.583333333333334</v>
      </c>
    </row>
    <row r="211" spans="1:27" x14ac:dyDescent="0.25">
      <c r="A211" s="22">
        <v>41476</v>
      </c>
      <c r="B211" s="26">
        <v>-16</v>
      </c>
      <c r="C211" s="16">
        <v>44</v>
      </c>
      <c r="D211" s="16">
        <v>86</v>
      </c>
      <c r="E211" s="16">
        <v>99</v>
      </c>
      <c r="F211" s="16">
        <v>94</v>
      </c>
      <c r="G211" s="16">
        <v>68</v>
      </c>
      <c r="H211" s="16">
        <v>40</v>
      </c>
      <c r="I211" s="16">
        <v>12</v>
      </c>
      <c r="J211" s="16">
        <v>4</v>
      </c>
      <c r="K211" s="16">
        <v>12</v>
      </c>
      <c r="L211" s="16">
        <v>34</v>
      </c>
      <c r="M211" s="16">
        <v>65</v>
      </c>
      <c r="N211" s="16">
        <v>90</v>
      </c>
      <c r="O211" s="16">
        <v>102</v>
      </c>
      <c r="P211" s="16">
        <v>106</v>
      </c>
      <c r="Q211" s="16">
        <v>82</v>
      </c>
      <c r="R211" s="16">
        <v>38</v>
      </c>
      <c r="S211" s="16">
        <v>-12</v>
      </c>
      <c r="T211" s="16">
        <v>-58</v>
      </c>
      <c r="U211" s="16">
        <v>-109</v>
      </c>
      <c r="V211" s="16">
        <v>-154</v>
      </c>
      <c r="W211" s="16">
        <v>-192</v>
      </c>
      <c r="X211" s="16">
        <v>-211</v>
      </c>
      <c r="Y211" s="17">
        <v>-156</v>
      </c>
      <c r="Z211" s="19">
        <f t="shared" si="11"/>
        <v>68</v>
      </c>
      <c r="AA211" s="19">
        <f t="shared" si="12"/>
        <v>2.8333333333333335</v>
      </c>
    </row>
    <row r="212" spans="1:27" x14ac:dyDescent="0.25">
      <c r="A212" s="22">
        <v>41477</v>
      </c>
      <c r="B212" s="26">
        <v>-81</v>
      </c>
      <c r="C212" s="16">
        <v>12</v>
      </c>
      <c r="D212" s="16">
        <v>70</v>
      </c>
      <c r="E212" s="16">
        <v>102</v>
      </c>
      <c r="F212" s="16">
        <v>115</v>
      </c>
      <c r="G212" s="16">
        <v>111</v>
      </c>
      <c r="H212" s="16">
        <v>82</v>
      </c>
      <c r="I212" s="16">
        <v>47</v>
      </c>
      <c r="J212" s="16">
        <v>14</v>
      </c>
      <c r="K212" s="16">
        <v>-4</v>
      </c>
      <c r="L212" s="16">
        <v>2</v>
      </c>
      <c r="M212" s="16">
        <v>35</v>
      </c>
      <c r="N212" s="16">
        <v>80</v>
      </c>
      <c r="O212" s="16">
        <v>105</v>
      </c>
      <c r="P212" s="16">
        <v>120</v>
      </c>
      <c r="Q212" s="16">
        <v>122</v>
      </c>
      <c r="R212" s="16">
        <v>102</v>
      </c>
      <c r="S212" s="16">
        <v>57</v>
      </c>
      <c r="T212" s="16">
        <v>4</v>
      </c>
      <c r="U212" s="16">
        <v>-47</v>
      </c>
      <c r="V212" s="16">
        <v>-94</v>
      </c>
      <c r="W212" s="16">
        <v>-136</v>
      </c>
      <c r="X212" s="16">
        <v>-182</v>
      </c>
      <c r="Y212" s="17">
        <v>-200</v>
      </c>
      <c r="Z212" s="19">
        <f t="shared" si="11"/>
        <v>436</v>
      </c>
      <c r="AA212" s="19">
        <f t="shared" si="12"/>
        <v>18.166666666666668</v>
      </c>
    </row>
    <row r="213" spans="1:27" x14ac:dyDescent="0.25">
      <c r="A213" s="22">
        <v>41478</v>
      </c>
      <c r="B213" s="26">
        <v>-145</v>
      </c>
      <c r="C213" s="16">
        <v>-44</v>
      </c>
      <c r="D213" s="16">
        <v>36</v>
      </c>
      <c r="E213" s="16">
        <v>89</v>
      </c>
      <c r="F213" s="16">
        <v>114</v>
      </c>
      <c r="G213" s="16">
        <v>124</v>
      </c>
      <c r="H213" s="16">
        <v>125</v>
      </c>
      <c r="I213" s="16">
        <v>81</v>
      </c>
      <c r="J213" s="16">
        <v>38</v>
      </c>
      <c r="K213" s="16">
        <v>4</v>
      </c>
      <c r="L213" s="16">
        <v>-16</v>
      </c>
      <c r="M213" s="16">
        <v>-8</v>
      </c>
      <c r="N213" s="16">
        <v>42</v>
      </c>
      <c r="O213" s="16">
        <v>90</v>
      </c>
      <c r="P213" s="16">
        <v>118</v>
      </c>
      <c r="Q213" s="16">
        <v>129</v>
      </c>
      <c r="R213" s="16">
        <v>126</v>
      </c>
      <c r="S213" s="16">
        <v>101</v>
      </c>
      <c r="T213" s="16">
        <v>52</v>
      </c>
      <c r="U213" s="16">
        <v>5</v>
      </c>
      <c r="V213" s="16">
        <v>-42</v>
      </c>
      <c r="W213" s="16">
        <v>-92</v>
      </c>
      <c r="X213" s="16">
        <v>-136</v>
      </c>
      <c r="Y213" s="17">
        <v>-179</v>
      </c>
      <c r="Z213" s="19">
        <f t="shared" si="11"/>
        <v>612</v>
      </c>
      <c r="AA213" s="19">
        <f t="shared" si="12"/>
        <v>25.5</v>
      </c>
    </row>
    <row r="214" spans="1:27" x14ac:dyDescent="0.25">
      <c r="A214" s="22">
        <v>41479</v>
      </c>
      <c r="B214" s="26">
        <v>-199</v>
      </c>
      <c r="C214" s="16">
        <v>-130</v>
      </c>
      <c r="D214" s="16">
        <v>-20</v>
      </c>
      <c r="E214" s="16">
        <v>62</v>
      </c>
      <c r="F214" s="16">
        <v>106</v>
      </c>
      <c r="G214" s="16">
        <v>126</v>
      </c>
      <c r="H214" s="16">
        <v>127</v>
      </c>
      <c r="I214" s="16">
        <v>106</v>
      </c>
      <c r="J214" s="16">
        <v>60</v>
      </c>
      <c r="K214" s="16">
        <v>18</v>
      </c>
      <c r="L214" s="16">
        <v>-16</v>
      </c>
      <c r="M214" s="16">
        <v>-36</v>
      </c>
      <c r="N214" s="16">
        <v>-20</v>
      </c>
      <c r="O214" s="16">
        <v>44</v>
      </c>
      <c r="P214" s="16">
        <v>96</v>
      </c>
      <c r="Q214" s="16">
        <v>124</v>
      </c>
      <c r="R214" s="16">
        <v>138</v>
      </c>
      <c r="S214" s="16">
        <v>137</v>
      </c>
      <c r="T214" s="16">
        <v>106</v>
      </c>
      <c r="U214" s="16">
        <v>56</v>
      </c>
      <c r="V214" s="16">
        <v>4</v>
      </c>
      <c r="W214" s="16">
        <v>-42</v>
      </c>
      <c r="X214" s="16">
        <v>-90</v>
      </c>
      <c r="Y214" s="17">
        <v>-134</v>
      </c>
      <c r="Z214" s="19">
        <f t="shared" si="11"/>
        <v>623</v>
      </c>
      <c r="AA214" s="19">
        <f t="shared" si="12"/>
        <v>25.958333333333332</v>
      </c>
    </row>
    <row r="215" spans="1:27" x14ac:dyDescent="0.25">
      <c r="A215" s="22">
        <v>41480</v>
      </c>
      <c r="B215" s="26">
        <v>-173</v>
      </c>
      <c r="C215" s="16">
        <v>-170</v>
      </c>
      <c r="D215" s="16">
        <v>-90</v>
      </c>
      <c r="E215" s="16">
        <v>8</v>
      </c>
      <c r="F215" s="16">
        <v>80</v>
      </c>
      <c r="G215" s="16">
        <v>112</v>
      </c>
      <c r="H215" s="16">
        <v>126</v>
      </c>
      <c r="I215" s="16">
        <v>125</v>
      </c>
      <c r="J215" s="16">
        <v>90</v>
      </c>
      <c r="K215" s="16">
        <v>42</v>
      </c>
      <c r="L215" s="16">
        <v>-2</v>
      </c>
      <c r="M215" s="16">
        <v>-30</v>
      </c>
      <c r="N215" s="16">
        <v>-48</v>
      </c>
      <c r="O215" s="16">
        <v>-34</v>
      </c>
      <c r="P215" s="16">
        <v>20</v>
      </c>
      <c r="Q215" s="16">
        <v>82</v>
      </c>
      <c r="R215" s="16">
        <v>114</v>
      </c>
      <c r="S215" s="16">
        <v>130</v>
      </c>
      <c r="T215" s="16">
        <v>130</v>
      </c>
      <c r="U215" s="16">
        <v>105</v>
      </c>
      <c r="V215" s="16">
        <v>52</v>
      </c>
      <c r="W215" s="16">
        <v>2</v>
      </c>
      <c r="X215" s="16">
        <v>-42</v>
      </c>
      <c r="Y215" s="17">
        <v>-88</v>
      </c>
      <c r="Z215" s="19">
        <f t="shared" si="11"/>
        <v>541</v>
      </c>
      <c r="AA215" s="19">
        <f t="shared" si="12"/>
        <v>22.541666666666668</v>
      </c>
    </row>
    <row r="216" spans="1:27" x14ac:dyDescent="0.25">
      <c r="A216" s="22">
        <v>41481</v>
      </c>
      <c r="B216" s="26">
        <v>-130</v>
      </c>
      <c r="C216" s="16">
        <v>-166</v>
      </c>
      <c r="D216" s="16">
        <v>-154</v>
      </c>
      <c r="E216" s="16">
        <v>-66</v>
      </c>
      <c r="F216" s="16">
        <v>30</v>
      </c>
      <c r="G216" s="16">
        <v>90</v>
      </c>
      <c r="H216" s="16">
        <v>116</v>
      </c>
      <c r="I216" s="16">
        <v>126</v>
      </c>
      <c r="J216" s="16">
        <v>118</v>
      </c>
      <c r="K216" s="16">
        <v>78</v>
      </c>
      <c r="L216" s="16">
        <v>30</v>
      </c>
      <c r="M216" s="16">
        <v>-10</v>
      </c>
      <c r="N216" s="16">
        <v>-46</v>
      </c>
      <c r="O216" s="16">
        <v>-70</v>
      </c>
      <c r="P216" s="16">
        <v>-60</v>
      </c>
      <c r="Q216" s="16">
        <v>0</v>
      </c>
      <c r="R216" s="16">
        <v>64</v>
      </c>
      <c r="S216" s="16">
        <v>98</v>
      </c>
      <c r="T216" s="16">
        <v>116</v>
      </c>
      <c r="U216" s="16">
        <v>119</v>
      </c>
      <c r="V216" s="16">
        <v>90</v>
      </c>
      <c r="W216" s="16">
        <v>42</v>
      </c>
      <c r="X216" s="16">
        <v>-8</v>
      </c>
      <c r="Y216" s="17">
        <v>-56</v>
      </c>
      <c r="Z216" s="19">
        <f t="shared" si="11"/>
        <v>351</v>
      </c>
      <c r="AA216" s="19">
        <f t="shared" si="12"/>
        <v>14.625</v>
      </c>
    </row>
    <row r="217" spans="1:27" x14ac:dyDescent="0.25">
      <c r="A217" s="22">
        <v>41482</v>
      </c>
      <c r="B217" s="26">
        <v>-102</v>
      </c>
      <c r="C217" s="16">
        <v>-140</v>
      </c>
      <c r="D217" s="16">
        <v>-166</v>
      </c>
      <c r="E217" s="16">
        <v>-124</v>
      </c>
      <c r="F217" s="16">
        <v>-32</v>
      </c>
      <c r="G217" s="16">
        <v>46</v>
      </c>
      <c r="H217" s="16">
        <v>94</v>
      </c>
      <c r="I217" s="16">
        <v>118</v>
      </c>
      <c r="J217" s="16">
        <v>124</v>
      </c>
      <c r="K217" s="16">
        <v>106</v>
      </c>
      <c r="L217" s="16">
        <v>62</v>
      </c>
      <c r="M217" s="16">
        <v>12</v>
      </c>
      <c r="N217" s="16">
        <v>-27</v>
      </c>
      <c r="O217" s="16">
        <v>-62</v>
      </c>
      <c r="P217" s="16">
        <v>-87</v>
      </c>
      <c r="Q217" s="16">
        <v>-70</v>
      </c>
      <c r="R217" s="16">
        <v>-12</v>
      </c>
      <c r="S217" s="16">
        <v>48</v>
      </c>
      <c r="T217" s="16">
        <v>88</v>
      </c>
      <c r="U217" s="16">
        <v>109</v>
      </c>
      <c r="V217" s="16">
        <v>111</v>
      </c>
      <c r="W217" s="16">
        <v>84</v>
      </c>
      <c r="X217" s="16">
        <v>36</v>
      </c>
      <c r="Y217" s="17">
        <v>-14</v>
      </c>
      <c r="Z217" s="19">
        <f t="shared" si="11"/>
        <v>202</v>
      </c>
      <c r="AA217" s="19">
        <f t="shared" si="12"/>
        <v>8.4166666666666661</v>
      </c>
    </row>
    <row r="218" spans="1:27" x14ac:dyDescent="0.25">
      <c r="A218" s="22">
        <v>41483</v>
      </c>
      <c r="B218" s="26">
        <v>-60</v>
      </c>
      <c r="C218" s="16">
        <v>-106</v>
      </c>
      <c r="D218" s="16">
        <v>-136</v>
      </c>
      <c r="E218" s="16">
        <v>-138</v>
      </c>
      <c r="F218" s="16">
        <v>-72</v>
      </c>
      <c r="G218" s="16">
        <v>8</v>
      </c>
      <c r="H218" s="16">
        <v>70</v>
      </c>
      <c r="I218" s="16">
        <v>108</v>
      </c>
      <c r="J218" s="16">
        <v>121</v>
      </c>
      <c r="K218" s="16">
        <v>118</v>
      </c>
      <c r="L218" s="16">
        <v>86</v>
      </c>
      <c r="M218" s="16">
        <v>38</v>
      </c>
      <c r="N218" s="16">
        <v>-10</v>
      </c>
      <c r="O218" s="16">
        <v>-48</v>
      </c>
      <c r="P218" s="16">
        <v>-80</v>
      </c>
      <c r="Q218" s="16">
        <v>-98</v>
      </c>
      <c r="R218" s="16">
        <v>-76</v>
      </c>
      <c r="S218" s="16">
        <v>-14</v>
      </c>
      <c r="T218" s="16">
        <v>44</v>
      </c>
      <c r="U218" s="16">
        <v>83</v>
      </c>
      <c r="V218" s="16">
        <v>92</v>
      </c>
      <c r="W218" s="16">
        <v>88</v>
      </c>
      <c r="X218" s="16">
        <v>58</v>
      </c>
      <c r="Y218" s="17">
        <v>10</v>
      </c>
      <c r="Z218" s="19">
        <f t="shared" si="11"/>
        <v>86</v>
      </c>
      <c r="AA218" s="19">
        <f t="shared" si="12"/>
        <v>3.5833333333333335</v>
      </c>
    </row>
    <row r="219" spans="1:27" x14ac:dyDescent="0.25">
      <c r="A219" s="22">
        <v>41484</v>
      </c>
      <c r="B219" s="26">
        <v>-38</v>
      </c>
      <c r="C219" s="16">
        <v>-80</v>
      </c>
      <c r="D219" s="16">
        <v>-110</v>
      </c>
      <c r="E219" s="16">
        <v>-117</v>
      </c>
      <c r="F219" s="16">
        <v>-76</v>
      </c>
      <c r="G219" s="16">
        <v>-10</v>
      </c>
      <c r="H219" s="16">
        <v>48</v>
      </c>
      <c r="I219" s="16">
        <v>96</v>
      </c>
      <c r="J219" s="16">
        <v>108</v>
      </c>
      <c r="K219" s="16">
        <v>115</v>
      </c>
      <c r="L219" s="16">
        <v>103</v>
      </c>
      <c r="M219" s="16">
        <v>63</v>
      </c>
      <c r="N219" s="16">
        <v>14</v>
      </c>
      <c r="O219" s="16">
        <v>-29</v>
      </c>
      <c r="P219" s="16">
        <v>-70</v>
      </c>
      <c r="Q219" s="16">
        <v>-104</v>
      </c>
      <c r="R219" s="16">
        <v>-115</v>
      </c>
      <c r="S219" s="16">
        <v>-80</v>
      </c>
      <c r="T219" s="16">
        <v>-34</v>
      </c>
      <c r="U219" s="16">
        <v>26</v>
      </c>
      <c r="V219" s="16">
        <v>55</v>
      </c>
      <c r="W219" s="16">
        <v>69</v>
      </c>
      <c r="X219" s="16">
        <v>66</v>
      </c>
      <c r="Y219" s="17">
        <v>34</v>
      </c>
      <c r="Z219" s="19">
        <f t="shared" si="11"/>
        <v>-66</v>
      </c>
      <c r="AA219" s="19">
        <f t="shared" si="12"/>
        <v>-2.75</v>
      </c>
    </row>
    <row r="220" spans="1:27" x14ac:dyDescent="0.25">
      <c r="A220" s="22">
        <v>41485</v>
      </c>
      <c r="B220" s="26">
        <v>-9</v>
      </c>
      <c r="C220" s="16">
        <v>-44</v>
      </c>
      <c r="D220" s="16">
        <v>-70</v>
      </c>
      <c r="E220" s="16">
        <v>-77</v>
      </c>
      <c r="F220" s="16">
        <v>-58</v>
      </c>
      <c r="G220" s="16">
        <v>-22</v>
      </c>
      <c r="H220" s="16">
        <v>20</v>
      </c>
      <c r="I220" s="16">
        <v>58</v>
      </c>
      <c r="J220" s="16">
        <v>84</v>
      </c>
      <c r="K220" s="16">
        <v>98</v>
      </c>
      <c r="L220" s="16">
        <v>98</v>
      </c>
      <c r="M220" s="16">
        <v>74</v>
      </c>
      <c r="N220" s="16">
        <v>34</v>
      </c>
      <c r="O220" s="16">
        <v>-12</v>
      </c>
      <c r="P220" s="16">
        <v>-54</v>
      </c>
      <c r="Q220" s="16">
        <v>-92</v>
      </c>
      <c r="R220" s="16">
        <v>-116</v>
      </c>
      <c r="S220" s="16">
        <v>-123</v>
      </c>
      <c r="T220" s="16">
        <v>-90</v>
      </c>
      <c r="U220" s="16">
        <v>-45</v>
      </c>
      <c r="V220" s="16">
        <v>2</v>
      </c>
      <c r="W220" s="16">
        <v>34</v>
      </c>
      <c r="X220" s="16">
        <v>53</v>
      </c>
      <c r="Y220" s="17">
        <v>53</v>
      </c>
      <c r="Z220" s="19">
        <f t="shared" si="11"/>
        <v>-204</v>
      </c>
      <c r="AA220" s="19">
        <f t="shared" si="12"/>
        <v>-8.5</v>
      </c>
    </row>
    <row r="221" spans="1:27" x14ac:dyDescent="0.25">
      <c r="A221" s="44"/>
      <c r="B221" s="51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7"/>
      <c r="Z221" s="48"/>
      <c r="AA221" s="48"/>
    </row>
    <row r="222" spans="1:27" x14ac:dyDescent="0.25">
      <c r="A222" s="57">
        <v>41486</v>
      </c>
      <c r="B222" s="58">
        <v>32</v>
      </c>
      <c r="C222" s="59">
        <v>-4</v>
      </c>
      <c r="D222" s="59">
        <v>-32</v>
      </c>
      <c r="E222" s="59">
        <v>-44</v>
      </c>
      <c r="F222" s="59">
        <v>-32</v>
      </c>
      <c r="G222" s="59">
        <v>-6</v>
      </c>
      <c r="H222" s="59">
        <v>24</v>
      </c>
      <c r="I222" s="59">
        <v>48</v>
      </c>
      <c r="J222" s="59">
        <v>68</v>
      </c>
      <c r="K222" s="59">
        <v>82</v>
      </c>
      <c r="L222" s="59">
        <v>87</v>
      </c>
      <c r="M222" s="59">
        <v>76</v>
      </c>
      <c r="N222" s="59">
        <v>46</v>
      </c>
      <c r="O222" s="59">
        <v>3</v>
      </c>
      <c r="P222" s="59">
        <v>-38</v>
      </c>
      <c r="Q222" s="59">
        <v>-76</v>
      </c>
      <c r="R222" s="59">
        <v>-110</v>
      </c>
      <c r="S222" s="59">
        <v>-127</v>
      </c>
      <c r="T222" s="59">
        <v>-124</v>
      </c>
      <c r="U222" s="59">
        <v>-91</v>
      </c>
      <c r="V222" s="59">
        <v>-44</v>
      </c>
      <c r="W222" s="59">
        <v>-8</v>
      </c>
      <c r="X222" s="59">
        <v>24</v>
      </c>
      <c r="Y222" s="60">
        <v>46</v>
      </c>
      <c r="Z222" s="61">
        <f>SUM(B222:Y222)</f>
        <v>-200</v>
      </c>
      <c r="AA222" s="61">
        <f t="shared" si="12"/>
        <v>-8.3333333333333339</v>
      </c>
    </row>
    <row r="223" spans="1:27" x14ac:dyDescent="0.25">
      <c r="A223" s="40">
        <v>41487</v>
      </c>
      <c r="B223" s="32">
        <v>56</v>
      </c>
      <c r="C223" s="33">
        <v>48</v>
      </c>
      <c r="D223" s="33">
        <v>26</v>
      </c>
      <c r="E223" s="33">
        <v>10</v>
      </c>
      <c r="F223" s="33">
        <v>2</v>
      </c>
      <c r="G223" s="33">
        <v>-5</v>
      </c>
      <c r="H223" s="33">
        <v>8</v>
      </c>
      <c r="I223" s="33">
        <v>33</v>
      </c>
      <c r="J223" s="33">
        <v>52</v>
      </c>
      <c r="K223" s="33">
        <v>72</v>
      </c>
      <c r="L223" s="33">
        <v>79</v>
      </c>
      <c r="M223" s="33">
        <v>70</v>
      </c>
      <c r="N223" s="33">
        <v>44</v>
      </c>
      <c r="O223" s="33">
        <v>6</v>
      </c>
      <c r="P223" s="33">
        <v>-34</v>
      </c>
      <c r="Q223" s="33">
        <v>-68</v>
      </c>
      <c r="R223" s="33">
        <v>-102</v>
      </c>
      <c r="S223" s="33">
        <v>-122</v>
      </c>
      <c r="T223" s="33">
        <v>-122</v>
      </c>
      <c r="U223" s="33">
        <v>-111</v>
      </c>
      <c r="V223" s="33">
        <v>-96</v>
      </c>
      <c r="W223" s="33">
        <v>-72</v>
      </c>
      <c r="X223" s="33">
        <v>-36</v>
      </c>
      <c r="Y223" s="34">
        <v>-2</v>
      </c>
      <c r="Z223" s="18">
        <f>SUM(B223:Y223)</f>
        <v>-264</v>
      </c>
      <c r="AA223" s="35">
        <f>AVERAGE(B223:Y223)</f>
        <v>-11</v>
      </c>
    </row>
    <row r="224" spans="1:27" x14ac:dyDescent="0.25">
      <c r="A224" s="22">
        <v>41488</v>
      </c>
      <c r="B224" s="26">
        <v>30</v>
      </c>
      <c r="C224" s="16">
        <v>50</v>
      </c>
      <c r="D224" s="16">
        <v>60</v>
      </c>
      <c r="E224" s="16">
        <v>60</v>
      </c>
      <c r="F224" s="16">
        <v>46</v>
      </c>
      <c r="G224" s="16">
        <v>30</v>
      </c>
      <c r="H224" s="16">
        <v>22</v>
      </c>
      <c r="I224" s="16">
        <v>20</v>
      </c>
      <c r="J224" s="16">
        <v>34</v>
      </c>
      <c r="K224" s="16">
        <v>52</v>
      </c>
      <c r="L224" s="16">
        <v>67</v>
      </c>
      <c r="M224" s="16">
        <v>72</v>
      </c>
      <c r="N224" s="16">
        <v>64</v>
      </c>
      <c r="O224" s="16">
        <v>40</v>
      </c>
      <c r="P224" s="16">
        <v>7</v>
      </c>
      <c r="Q224" s="16">
        <v>-30</v>
      </c>
      <c r="R224" s="16">
        <v>-66</v>
      </c>
      <c r="S224" s="16">
        <v>-100</v>
      </c>
      <c r="T224" s="16">
        <v>-126</v>
      </c>
      <c r="U224" s="16">
        <v>-147</v>
      </c>
      <c r="V224" s="16">
        <v>-157</v>
      </c>
      <c r="W224" s="16">
        <v>-138</v>
      </c>
      <c r="X224" s="16">
        <v>-84</v>
      </c>
      <c r="Y224" s="17">
        <v>-35</v>
      </c>
      <c r="Z224" s="19">
        <f>SUM(B224:Y224)</f>
        <v>-229</v>
      </c>
      <c r="AA224" s="19">
        <f>AVERAGE(B224:Y224)</f>
        <v>-9.5416666666666661</v>
      </c>
    </row>
    <row r="225" spans="1:27" x14ac:dyDescent="0.25">
      <c r="A225" s="22">
        <v>41489</v>
      </c>
      <c r="B225" s="26">
        <v>12</v>
      </c>
      <c r="C225" s="16">
        <v>47</v>
      </c>
      <c r="D225" s="16">
        <v>66</v>
      </c>
      <c r="E225" s="16">
        <v>72</v>
      </c>
      <c r="F225" s="16">
        <v>66</v>
      </c>
      <c r="G225" s="16">
        <v>52</v>
      </c>
      <c r="H225" s="16">
        <v>26</v>
      </c>
      <c r="I225" s="16">
        <v>19</v>
      </c>
      <c r="J225" s="16">
        <v>27</v>
      </c>
      <c r="K225" s="16">
        <v>44</v>
      </c>
      <c r="L225" s="16">
        <v>56</v>
      </c>
      <c r="M225" s="16">
        <v>64</v>
      </c>
      <c r="N225" s="16">
        <v>71</v>
      </c>
      <c r="O225" s="16">
        <v>60</v>
      </c>
      <c r="P225" s="16">
        <v>44</v>
      </c>
      <c r="Q225" s="16">
        <v>3</v>
      </c>
      <c r="R225" s="16">
        <v>-40</v>
      </c>
      <c r="S225" s="16">
        <v>-80</v>
      </c>
      <c r="T225" s="16">
        <v>-112</v>
      </c>
      <c r="U225" s="16">
        <v>-140</v>
      </c>
      <c r="V225" s="16">
        <v>-162</v>
      </c>
      <c r="W225" s="16">
        <v>-171</v>
      </c>
      <c r="X225" s="16">
        <v>-138</v>
      </c>
      <c r="Y225" s="17">
        <v>-74</v>
      </c>
      <c r="Z225" s="19">
        <f t="shared" ref="Z225:Z289" si="13">SUM(B225:Y225)</f>
        <v>-188</v>
      </c>
      <c r="AA225" s="19">
        <f t="shared" ref="AA225:AA251" si="14">AVERAGE(B225:Y225)</f>
        <v>-7.833333333333333</v>
      </c>
    </row>
    <row r="226" spans="1:27" x14ac:dyDescent="0.25">
      <c r="A226" s="22">
        <v>41490</v>
      </c>
      <c r="B226" s="26">
        <v>-22</v>
      </c>
      <c r="C226" s="16">
        <v>28</v>
      </c>
      <c r="D226" s="16">
        <v>68</v>
      </c>
      <c r="E226" s="16">
        <v>90</v>
      </c>
      <c r="F226" s="16">
        <v>96</v>
      </c>
      <c r="G226" s="16">
        <v>82</v>
      </c>
      <c r="H226" s="16">
        <v>55</v>
      </c>
      <c r="I226" s="16">
        <v>29</v>
      </c>
      <c r="J226" s="16">
        <v>11</v>
      </c>
      <c r="K226" s="16">
        <v>10</v>
      </c>
      <c r="L226" s="16">
        <v>26</v>
      </c>
      <c r="M226" s="16">
        <v>50</v>
      </c>
      <c r="N226" s="16">
        <v>71</v>
      </c>
      <c r="O226" s="16">
        <v>80</v>
      </c>
      <c r="P226" s="16">
        <v>78</v>
      </c>
      <c r="Q226" s="16">
        <v>57</v>
      </c>
      <c r="R226" s="16">
        <v>18</v>
      </c>
      <c r="S226" s="16">
        <v>-25</v>
      </c>
      <c r="T226" s="16">
        <v>-71</v>
      </c>
      <c r="U226" s="16">
        <v>-108</v>
      </c>
      <c r="V226" s="16">
        <v>-143</v>
      </c>
      <c r="W226" s="16">
        <v>-168</v>
      </c>
      <c r="X226" s="16">
        <v>-166</v>
      </c>
      <c r="Y226" s="17">
        <v>-110</v>
      </c>
      <c r="Z226" s="19">
        <f t="shared" si="13"/>
        <v>36</v>
      </c>
      <c r="AA226" s="19">
        <f t="shared" si="14"/>
        <v>1.5</v>
      </c>
    </row>
    <row r="227" spans="1:27" x14ac:dyDescent="0.25">
      <c r="A227" s="22">
        <v>41491</v>
      </c>
      <c r="B227" s="26">
        <v>-40</v>
      </c>
      <c r="C227" s="16">
        <v>16</v>
      </c>
      <c r="D227" s="16">
        <v>62</v>
      </c>
      <c r="E227" s="16">
        <v>88</v>
      </c>
      <c r="F227" s="16">
        <v>100</v>
      </c>
      <c r="G227" s="16">
        <v>100</v>
      </c>
      <c r="H227" s="16">
        <v>76</v>
      </c>
      <c r="I227" s="16">
        <v>45</v>
      </c>
      <c r="J227" s="16">
        <v>12</v>
      </c>
      <c r="K227" s="16">
        <v>-2</v>
      </c>
      <c r="L227" s="16">
        <v>5</v>
      </c>
      <c r="M227" s="16">
        <v>29</v>
      </c>
      <c r="N227" s="16">
        <v>59</v>
      </c>
      <c r="O227" s="16">
        <v>80</v>
      </c>
      <c r="P227" s="16">
        <v>90</v>
      </c>
      <c r="Q227" s="16">
        <v>82</v>
      </c>
      <c r="R227" s="16">
        <v>53</v>
      </c>
      <c r="S227" s="16">
        <v>8</v>
      </c>
      <c r="T227" s="16">
        <v>-40</v>
      </c>
      <c r="U227" s="16">
        <v>-81</v>
      </c>
      <c r="V227" s="16">
        <v>-124</v>
      </c>
      <c r="W227" s="16">
        <v>-157</v>
      </c>
      <c r="X227" s="16">
        <v>-177</v>
      </c>
      <c r="Y227" s="17">
        <v>-153</v>
      </c>
      <c r="Z227" s="19">
        <f t="shared" si="13"/>
        <v>131</v>
      </c>
      <c r="AA227" s="19">
        <f t="shared" si="14"/>
        <v>5.458333333333333</v>
      </c>
    </row>
    <row r="228" spans="1:27" x14ac:dyDescent="0.25">
      <c r="A228" s="22">
        <v>41492</v>
      </c>
      <c r="B228" s="26">
        <v>-86</v>
      </c>
      <c r="C228" s="16">
        <v>-11</v>
      </c>
      <c r="D228" s="16">
        <v>45</v>
      </c>
      <c r="E228" s="16">
        <v>85</v>
      </c>
      <c r="F228" s="16">
        <v>102</v>
      </c>
      <c r="G228" s="16">
        <v>107</v>
      </c>
      <c r="H228" s="16">
        <v>90</v>
      </c>
      <c r="I228" s="16">
        <v>58</v>
      </c>
      <c r="J228" s="16">
        <v>18</v>
      </c>
      <c r="K228" s="16">
        <v>-12</v>
      </c>
      <c r="L228" s="16">
        <v>-18</v>
      </c>
      <c r="M228" s="16">
        <v>0</v>
      </c>
      <c r="N228" s="16">
        <v>32</v>
      </c>
      <c r="O228" s="16">
        <v>66</v>
      </c>
      <c r="P228" s="16">
        <v>90</v>
      </c>
      <c r="Q228" s="16">
        <v>97</v>
      </c>
      <c r="R228" s="16">
        <v>94</v>
      </c>
      <c r="S228" s="16">
        <v>67</v>
      </c>
      <c r="T228" s="16">
        <v>24</v>
      </c>
      <c r="U228" s="16">
        <v>-24</v>
      </c>
      <c r="V228" s="16">
        <v>-80</v>
      </c>
      <c r="W228" s="16">
        <v>-123</v>
      </c>
      <c r="X228" s="16">
        <v>-159</v>
      </c>
      <c r="Y228" s="17">
        <v>-176</v>
      </c>
      <c r="Z228" s="19">
        <f t="shared" si="13"/>
        <v>286</v>
      </c>
      <c r="AA228" s="19">
        <f t="shared" si="14"/>
        <v>11.916666666666666</v>
      </c>
    </row>
    <row r="229" spans="1:27" x14ac:dyDescent="0.25">
      <c r="A229" s="22">
        <v>41493</v>
      </c>
      <c r="B229" s="26">
        <v>-124</v>
      </c>
      <c r="C229" s="16">
        <v>-46</v>
      </c>
      <c r="D229" s="16">
        <v>21</v>
      </c>
      <c r="E229" s="16">
        <v>72</v>
      </c>
      <c r="F229" s="16">
        <v>98</v>
      </c>
      <c r="G229" s="16">
        <v>109</v>
      </c>
      <c r="H229" s="16">
        <v>101</v>
      </c>
      <c r="I229" s="16">
        <v>69</v>
      </c>
      <c r="J229" s="16">
        <v>24</v>
      </c>
      <c r="K229" s="16">
        <v>-12</v>
      </c>
      <c r="L229" s="16">
        <v>-31</v>
      </c>
      <c r="M229" s="16">
        <v>-24</v>
      </c>
      <c r="N229" s="16">
        <v>10</v>
      </c>
      <c r="O229" s="16">
        <v>54</v>
      </c>
      <c r="P229" s="16">
        <v>88</v>
      </c>
      <c r="Q229" s="16">
        <v>109</v>
      </c>
      <c r="R229" s="16">
        <v>116</v>
      </c>
      <c r="S229" s="16">
        <v>104</v>
      </c>
      <c r="T229" s="16">
        <v>64</v>
      </c>
      <c r="U229" s="16">
        <v>12</v>
      </c>
      <c r="V229" s="16">
        <v>-40</v>
      </c>
      <c r="W229" s="16">
        <v>-90</v>
      </c>
      <c r="X229" s="16">
        <v>-125</v>
      </c>
      <c r="Y229" s="17">
        <v>-155</v>
      </c>
      <c r="Z229" s="19">
        <f t="shared" si="13"/>
        <v>404</v>
      </c>
      <c r="AA229" s="19">
        <f t="shared" si="14"/>
        <v>16.833333333333332</v>
      </c>
    </row>
    <row r="230" spans="1:27" x14ac:dyDescent="0.25">
      <c r="A230" s="22">
        <v>41494</v>
      </c>
      <c r="B230" s="26">
        <v>-154</v>
      </c>
      <c r="C230" s="16">
        <v>-80</v>
      </c>
      <c r="D230" s="16">
        <v>-3</v>
      </c>
      <c r="E230" s="16">
        <v>56</v>
      </c>
      <c r="F230" s="16">
        <v>94</v>
      </c>
      <c r="G230" s="16">
        <v>112</v>
      </c>
      <c r="H230" s="16">
        <v>115</v>
      </c>
      <c r="I230" s="16">
        <v>95</v>
      </c>
      <c r="J230" s="16">
        <v>49</v>
      </c>
      <c r="K230" s="16">
        <v>2</v>
      </c>
      <c r="L230" s="16">
        <v>-31</v>
      </c>
      <c r="M230" s="16">
        <v>-43</v>
      </c>
      <c r="N230" s="16">
        <v>-16</v>
      </c>
      <c r="O230" s="16">
        <v>32</v>
      </c>
      <c r="P230" s="16">
        <v>76</v>
      </c>
      <c r="Q230" s="16">
        <v>101</v>
      </c>
      <c r="R230" s="16">
        <v>114</v>
      </c>
      <c r="S230" s="16">
        <v>118</v>
      </c>
      <c r="T230" s="16">
        <v>98</v>
      </c>
      <c r="U230" s="16">
        <v>56</v>
      </c>
      <c r="V230" s="16">
        <v>-4</v>
      </c>
      <c r="W230" s="16">
        <v>-56</v>
      </c>
      <c r="X230" s="16">
        <v>-102</v>
      </c>
      <c r="Y230" s="17">
        <v>-136</v>
      </c>
      <c r="Z230" s="19">
        <f t="shared" si="13"/>
        <v>493</v>
      </c>
      <c r="AA230" s="19">
        <f t="shared" si="14"/>
        <v>20.541666666666668</v>
      </c>
    </row>
    <row r="231" spans="1:27" x14ac:dyDescent="0.25">
      <c r="A231" s="22">
        <v>41495</v>
      </c>
      <c r="B231" s="26">
        <v>-158</v>
      </c>
      <c r="C231" s="16">
        <v>-124</v>
      </c>
      <c r="D231" s="16">
        <v>-34</v>
      </c>
      <c r="E231" s="16">
        <v>36</v>
      </c>
      <c r="F231" s="16">
        <v>86</v>
      </c>
      <c r="G231" s="16">
        <v>108</v>
      </c>
      <c r="H231" s="16">
        <v>117</v>
      </c>
      <c r="I231" s="16">
        <v>104</v>
      </c>
      <c r="J231" s="16">
        <v>64</v>
      </c>
      <c r="K231" s="16">
        <v>18</v>
      </c>
      <c r="L231" s="16">
        <v>-20</v>
      </c>
      <c r="M231" s="16">
        <v>-53</v>
      </c>
      <c r="N231" s="16">
        <v>-50</v>
      </c>
      <c r="O231" s="16">
        <v>-14</v>
      </c>
      <c r="P231" s="16">
        <v>38</v>
      </c>
      <c r="Q231" s="16">
        <v>78</v>
      </c>
      <c r="R231" s="16">
        <v>101</v>
      </c>
      <c r="S231" s="16">
        <v>115</v>
      </c>
      <c r="T231" s="16">
        <v>113</v>
      </c>
      <c r="U231" s="16">
        <v>87</v>
      </c>
      <c r="V231" s="16">
        <v>32</v>
      </c>
      <c r="W231" s="16">
        <v>-24</v>
      </c>
      <c r="X231" s="16">
        <v>-76</v>
      </c>
      <c r="Y231" s="17">
        <v>-116</v>
      </c>
      <c r="Z231" s="19">
        <f t="shared" si="13"/>
        <v>428</v>
      </c>
      <c r="AA231" s="19">
        <f t="shared" si="14"/>
        <v>17.833333333333332</v>
      </c>
    </row>
    <row r="232" spans="1:27" x14ac:dyDescent="0.25">
      <c r="A232" s="22">
        <v>41496</v>
      </c>
      <c r="B232" s="26">
        <v>-148</v>
      </c>
      <c r="C232" s="16">
        <v>-158</v>
      </c>
      <c r="D232" s="16">
        <v>-80</v>
      </c>
      <c r="E232" s="16">
        <v>0</v>
      </c>
      <c r="F232" s="16">
        <v>62</v>
      </c>
      <c r="G232" s="16">
        <v>99</v>
      </c>
      <c r="H232" s="16">
        <v>118</v>
      </c>
      <c r="I232" s="16">
        <v>120</v>
      </c>
      <c r="J232" s="16">
        <v>90</v>
      </c>
      <c r="K232" s="16">
        <v>36</v>
      </c>
      <c r="L232" s="16">
        <v>-12</v>
      </c>
      <c r="M232" s="16">
        <v>-50</v>
      </c>
      <c r="N232" s="16">
        <v>-73</v>
      </c>
      <c r="O232" s="16">
        <v>-63</v>
      </c>
      <c r="P232" s="16">
        <v>-16</v>
      </c>
      <c r="Q232" s="16">
        <v>42</v>
      </c>
      <c r="R232" s="16">
        <v>84</v>
      </c>
      <c r="S232" s="16">
        <v>105</v>
      </c>
      <c r="T232" s="16">
        <v>116</v>
      </c>
      <c r="U232" s="16">
        <v>114</v>
      </c>
      <c r="V232" s="16">
        <v>68</v>
      </c>
      <c r="W232" s="16">
        <v>12</v>
      </c>
      <c r="X232" s="16">
        <v>-40</v>
      </c>
      <c r="Y232" s="17">
        <v>-87</v>
      </c>
      <c r="Z232" s="19">
        <f t="shared" si="13"/>
        <v>339</v>
      </c>
      <c r="AA232" s="19">
        <f t="shared" si="14"/>
        <v>14.125</v>
      </c>
    </row>
    <row r="233" spans="1:27" x14ac:dyDescent="0.25">
      <c r="A233" s="22">
        <v>41497</v>
      </c>
      <c r="B233" s="26">
        <v>-122</v>
      </c>
      <c r="C233" s="16">
        <v>-139</v>
      </c>
      <c r="D233" s="16">
        <v>-88</v>
      </c>
      <c r="E233" s="16">
        <v>-12</v>
      </c>
      <c r="F233" s="16">
        <v>56</v>
      </c>
      <c r="G233" s="16">
        <v>98</v>
      </c>
      <c r="H233" s="16">
        <v>120</v>
      </c>
      <c r="I233" s="16">
        <v>129</v>
      </c>
      <c r="J233" s="16">
        <v>116</v>
      </c>
      <c r="K233" s="16">
        <v>69</v>
      </c>
      <c r="L233" s="16">
        <v>20</v>
      </c>
      <c r="M233" s="16">
        <v>-26</v>
      </c>
      <c r="N233" s="16">
        <v>-64</v>
      </c>
      <c r="O233" s="16">
        <v>-80</v>
      </c>
      <c r="P233" s="16">
        <v>-52</v>
      </c>
      <c r="Q233" s="16">
        <v>4</v>
      </c>
      <c r="R233" s="16">
        <v>60</v>
      </c>
      <c r="S233" s="16">
        <v>94</v>
      </c>
      <c r="T233" s="16">
        <v>110</v>
      </c>
      <c r="U233" s="16">
        <v>114</v>
      </c>
      <c r="V233" s="16">
        <v>84</v>
      </c>
      <c r="W233" s="16">
        <v>32</v>
      </c>
      <c r="X233" s="16">
        <v>-16</v>
      </c>
      <c r="Y233" s="17">
        <v>-66</v>
      </c>
      <c r="Z233" s="19">
        <f t="shared" si="13"/>
        <v>441</v>
      </c>
      <c r="AA233" s="19">
        <f t="shared" si="14"/>
        <v>18.375</v>
      </c>
    </row>
    <row r="234" spans="1:27" x14ac:dyDescent="0.25">
      <c r="A234" s="22">
        <v>41498</v>
      </c>
      <c r="B234" s="26">
        <v>-110</v>
      </c>
      <c r="C234" s="16">
        <v>-136</v>
      </c>
      <c r="D234" s="16">
        <v>-116</v>
      </c>
      <c r="E234" s="16">
        <v>-36</v>
      </c>
      <c r="F234" s="16">
        <v>36</v>
      </c>
      <c r="G234" s="16">
        <v>84</v>
      </c>
      <c r="H234" s="16">
        <v>110</v>
      </c>
      <c r="I234" s="16">
        <v>126</v>
      </c>
      <c r="J234" s="16">
        <v>126</v>
      </c>
      <c r="K234" s="16">
        <v>94</v>
      </c>
      <c r="L234" s="16">
        <v>40</v>
      </c>
      <c r="M234" s="16">
        <v>-8</v>
      </c>
      <c r="N234" s="16">
        <v>-46</v>
      </c>
      <c r="O234" s="16">
        <v>-76</v>
      </c>
      <c r="P234" s="16">
        <v>-96</v>
      </c>
      <c r="Q234" s="16">
        <v>-74</v>
      </c>
      <c r="R234" s="16">
        <v>-18</v>
      </c>
      <c r="S234" s="16">
        <v>40</v>
      </c>
      <c r="T234" s="16">
        <v>82</v>
      </c>
      <c r="U234" s="16">
        <v>101</v>
      </c>
      <c r="V234" s="16">
        <v>106</v>
      </c>
      <c r="W234" s="16">
        <v>80</v>
      </c>
      <c r="X234" s="16">
        <v>28</v>
      </c>
      <c r="Y234" s="17">
        <v>-22</v>
      </c>
      <c r="Z234" s="19">
        <f t="shared" si="13"/>
        <v>315</v>
      </c>
      <c r="AA234" s="19">
        <f t="shared" si="14"/>
        <v>13.125</v>
      </c>
    </row>
    <row r="235" spans="1:27" x14ac:dyDescent="0.25">
      <c r="A235" s="22">
        <v>41499</v>
      </c>
      <c r="B235" s="26">
        <v>-64</v>
      </c>
      <c r="C235" s="16">
        <v>-94</v>
      </c>
      <c r="D235" s="16">
        <v>-101</v>
      </c>
      <c r="E235" s="16">
        <v>-62</v>
      </c>
      <c r="F235" s="16">
        <v>4</v>
      </c>
      <c r="G235" s="16">
        <v>58</v>
      </c>
      <c r="H235" s="16">
        <v>94</v>
      </c>
      <c r="I235" s="16">
        <v>113</v>
      </c>
      <c r="J235" s="16">
        <v>124</v>
      </c>
      <c r="K235" s="16">
        <v>114</v>
      </c>
      <c r="L235" s="16">
        <v>67</v>
      </c>
      <c r="M235" s="16">
        <v>16</v>
      </c>
      <c r="N235" s="16">
        <v>-28</v>
      </c>
      <c r="O235" s="16">
        <v>-68</v>
      </c>
      <c r="P235" s="16">
        <v>-100</v>
      </c>
      <c r="Q235" s="16">
        <v>-114</v>
      </c>
      <c r="R235" s="16">
        <v>-64</v>
      </c>
      <c r="S235" s="16">
        <v>0</v>
      </c>
      <c r="T235" s="16">
        <v>48</v>
      </c>
      <c r="U235" s="16">
        <v>78</v>
      </c>
      <c r="V235" s="16">
        <v>83</v>
      </c>
      <c r="W235" s="16">
        <v>67</v>
      </c>
      <c r="X235" s="16">
        <v>34</v>
      </c>
      <c r="Y235" s="17">
        <v>0</v>
      </c>
      <c r="Z235" s="19">
        <f t="shared" si="13"/>
        <v>205</v>
      </c>
      <c r="AA235" s="19">
        <f t="shared" si="14"/>
        <v>8.5416666666666661</v>
      </c>
    </row>
    <row r="236" spans="1:27" x14ac:dyDescent="0.25">
      <c r="A236" s="22">
        <v>41500</v>
      </c>
      <c r="B236" s="26">
        <v>-40</v>
      </c>
      <c r="C236" s="16">
        <v>-74</v>
      </c>
      <c r="D236" s="16">
        <v>-84</v>
      </c>
      <c r="E236" s="16">
        <v>-60</v>
      </c>
      <c r="F236" s="16">
        <v>-20</v>
      </c>
      <c r="G236" s="16">
        <v>22</v>
      </c>
      <c r="H236" s="16">
        <v>66</v>
      </c>
      <c r="I236" s="16">
        <v>96</v>
      </c>
      <c r="J236" s="16">
        <v>111</v>
      </c>
      <c r="K236" s="16">
        <v>111</v>
      </c>
      <c r="L236" s="16">
        <v>80</v>
      </c>
      <c r="M236" s="16">
        <v>36</v>
      </c>
      <c r="N236" s="16">
        <v>-8</v>
      </c>
      <c r="O236" s="16">
        <v>-52</v>
      </c>
      <c r="P236" s="16">
        <v>-94</v>
      </c>
      <c r="Q236" s="16">
        <v>-118</v>
      </c>
      <c r="R236" s="16">
        <v>-122</v>
      </c>
      <c r="S236" s="16">
        <v>-80</v>
      </c>
      <c r="T236" s="16">
        <v>-16</v>
      </c>
      <c r="U236" s="16">
        <v>28</v>
      </c>
      <c r="V236" s="16">
        <v>64</v>
      </c>
      <c r="W236" s="16">
        <v>80</v>
      </c>
      <c r="X236" s="16">
        <v>72</v>
      </c>
      <c r="Y236" s="17">
        <v>48</v>
      </c>
      <c r="Z236" s="19">
        <f t="shared" si="13"/>
        <v>46</v>
      </c>
      <c r="AA236" s="19">
        <f t="shared" si="14"/>
        <v>1.9166666666666667</v>
      </c>
    </row>
    <row r="237" spans="1:27" x14ac:dyDescent="0.25">
      <c r="A237" s="22">
        <v>41501</v>
      </c>
      <c r="B237" s="26">
        <v>12</v>
      </c>
      <c r="C237" s="16">
        <v>-20</v>
      </c>
      <c r="D237" s="16">
        <v>-48</v>
      </c>
      <c r="E237" s="16">
        <v>-56</v>
      </c>
      <c r="F237" s="16">
        <v>-32</v>
      </c>
      <c r="G237" s="16">
        <v>10</v>
      </c>
      <c r="H237" s="16">
        <v>50</v>
      </c>
      <c r="I237" s="16">
        <v>79</v>
      </c>
      <c r="J237" s="16">
        <v>98</v>
      </c>
      <c r="K237" s="16">
        <v>105</v>
      </c>
      <c r="L237" s="16">
        <v>96</v>
      </c>
      <c r="M237" s="16">
        <v>62</v>
      </c>
      <c r="N237" s="16">
        <v>18</v>
      </c>
      <c r="O237" s="16">
        <v>-24</v>
      </c>
      <c r="P237" s="16">
        <v>-68</v>
      </c>
      <c r="Q237" s="16">
        <v>-106</v>
      </c>
      <c r="R237" s="16">
        <v>-132</v>
      </c>
      <c r="S237" s="16">
        <v>-140</v>
      </c>
      <c r="T237" s="16">
        <v>-94</v>
      </c>
      <c r="U237" s="16">
        <v>-43</v>
      </c>
      <c r="V237" s="16">
        <v>8</v>
      </c>
      <c r="W237" s="16">
        <v>47</v>
      </c>
      <c r="X237" s="16">
        <v>68</v>
      </c>
      <c r="Y237" s="17">
        <v>73</v>
      </c>
      <c r="Z237" s="19">
        <f t="shared" si="13"/>
        <v>-37</v>
      </c>
      <c r="AA237" s="19">
        <f t="shared" si="14"/>
        <v>-1.5416666666666667</v>
      </c>
    </row>
    <row r="238" spans="1:27" x14ac:dyDescent="0.25">
      <c r="A238" s="22">
        <v>41502</v>
      </c>
      <c r="B238" s="26">
        <v>60</v>
      </c>
      <c r="C238" s="16">
        <v>34</v>
      </c>
      <c r="D238" s="16">
        <v>4</v>
      </c>
      <c r="E238" s="16">
        <v>-18</v>
      </c>
      <c r="F238" s="16">
        <v>-22</v>
      </c>
      <c r="G238" s="16">
        <v>-1</v>
      </c>
      <c r="H238" s="16">
        <v>31</v>
      </c>
      <c r="I238" s="16">
        <v>59</v>
      </c>
      <c r="J238" s="16">
        <v>76</v>
      </c>
      <c r="K238" s="16">
        <v>86</v>
      </c>
      <c r="L238" s="16">
        <v>90</v>
      </c>
      <c r="M238" s="16">
        <v>76</v>
      </c>
      <c r="N238" s="16">
        <v>42</v>
      </c>
      <c r="O238" s="16">
        <v>4</v>
      </c>
      <c r="P238" s="16">
        <v>-38</v>
      </c>
      <c r="Q238" s="16">
        <v>-80</v>
      </c>
      <c r="R238" s="16">
        <v>-120</v>
      </c>
      <c r="S238" s="16">
        <v>-153</v>
      </c>
      <c r="T238" s="16">
        <v>-170</v>
      </c>
      <c r="U238" s="16">
        <v>-142</v>
      </c>
      <c r="V238" s="16">
        <v>-84</v>
      </c>
      <c r="W238" s="16">
        <v>-28</v>
      </c>
      <c r="X238" s="16">
        <v>22</v>
      </c>
      <c r="Y238" s="17">
        <v>56</v>
      </c>
      <c r="Z238" s="19">
        <f t="shared" si="13"/>
        <v>-216</v>
      </c>
      <c r="AA238" s="19">
        <f t="shared" si="14"/>
        <v>-9</v>
      </c>
    </row>
    <row r="239" spans="1:27" x14ac:dyDescent="0.25">
      <c r="A239" s="22">
        <v>41503</v>
      </c>
      <c r="B239" s="26">
        <v>75</v>
      </c>
      <c r="C239" s="16">
        <v>80</v>
      </c>
      <c r="D239" s="16">
        <v>70</v>
      </c>
      <c r="E239" s="16">
        <v>50</v>
      </c>
      <c r="F239" s="16">
        <v>30</v>
      </c>
      <c r="G239" s="16">
        <v>14</v>
      </c>
      <c r="H239" s="16">
        <v>8</v>
      </c>
      <c r="I239" s="16">
        <v>21</v>
      </c>
      <c r="J239" s="16">
        <v>38</v>
      </c>
      <c r="K239" s="16">
        <v>60</v>
      </c>
      <c r="L239" s="16">
        <v>75</v>
      </c>
      <c r="M239" s="16">
        <v>81</v>
      </c>
      <c r="N239" s="16">
        <v>74</v>
      </c>
      <c r="O239" s="16">
        <v>52</v>
      </c>
      <c r="P239" s="16">
        <v>14</v>
      </c>
      <c r="Q239" s="16">
        <v>-32</v>
      </c>
      <c r="R239" s="16">
        <v>-76</v>
      </c>
      <c r="S239" s="16">
        <v>-118</v>
      </c>
      <c r="T239" s="16">
        <v>-156</v>
      </c>
      <c r="U239" s="16">
        <v>-185</v>
      </c>
      <c r="V239" s="16">
        <v>-182</v>
      </c>
      <c r="W239" s="16">
        <v>-122</v>
      </c>
      <c r="X239" s="16">
        <v>-50</v>
      </c>
      <c r="Y239" s="17">
        <v>8</v>
      </c>
      <c r="Z239" s="19">
        <f t="shared" si="13"/>
        <v>-171</v>
      </c>
      <c r="AA239" s="19">
        <f t="shared" si="14"/>
        <v>-7.125</v>
      </c>
    </row>
    <row r="240" spans="1:27" x14ac:dyDescent="0.25">
      <c r="A240" s="22">
        <v>41504</v>
      </c>
      <c r="B240" s="26">
        <v>52</v>
      </c>
      <c r="C240" s="16">
        <v>80</v>
      </c>
      <c r="D240" s="16">
        <v>89</v>
      </c>
      <c r="E240" s="16">
        <v>84</v>
      </c>
      <c r="F240" s="16">
        <v>66</v>
      </c>
      <c r="G240" s="16">
        <v>36</v>
      </c>
      <c r="H240" s="16">
        <v>14</v>
      </c>
      <c r="I240" s="16">
        <v>4</v>
      </c>
      <c r="J240" s="16">
        <v>8</v>
      </c>
      <c r="K240" s="16">
        <v>26</v>
      </c>
      <c r="L240" s="16">
        <v>52</v>
      </c>
      <c r="M240" s="16">
        <v>68</v>
      </c>
      <c r="N240" s="16">
        <v>79</v>
      </c>
      <c r="O240" s="16">
        <v>76</v>
      </c>
      <c r="P240" s="16">
        <v>54</v>
      </c>
      <c r="Q240" s="16">
        <v>10</v>
      </c>
      <c r="R240" s="16">
        <v>-38</v>
      </c>
      <c r="S240" s="16">
        <v>-88</v>
      </c>
      <c r="T240" s="16">
        <v>-117</v>
      </c>
      <c r="U240" s="16">
        <v>-173</v>
      </c>
      <c r="V240" s="16">
        <v>-201</v>
      </c>
      <c r="W240" s="16">
        <v>-199</v>
      </c>
      <c r="X240" s="16">
        <v>-140</v>
      </c>
      <c r="Y240" s="17">
        <v>-61</v>
      </c>
      <c r="Z240" s="19">
        <f t="shared" si="13"/>
        <v>-219</v>
      </c>
      <c r="AA240" s="19">
        <f t="shared" si="14"/>
        <v>-9.125</v>
      </c>
    </row>
    <row r="241" spans="1:27" x14ac:dyDescent="0.25">
      <c r="A241" s="22">
        <v>41505</v>
      </c>
      <c r="B241" s="26">
        <v>7</v>
      </c>
      <c r="C241" s="16">
        <v>54</v>
      </c>
      <c r="D241" s="16">
        <v>88</v>
      </c>
      <c r="E241" s="16">
        <v>102</v>
      </c>
      <c r="F241" s="16">
        <v>100</v>
      </c>
      <c r="G241" s="16">
        <v>70</v>
      </c>
      <c r="H241" s="16">
        <v>32</v>
      </c>
      <c r="I241" s="16">
        <v>-1</v>
      </c>
      <c r="J241" s="16">
        <v>-23</v>
      </c>
      <c r="K241" s="16">
        <v>-22</v>
      </c>
      <c r="L241" s="16">
        <v>2</v>
      </c>
      <c r="M241" s="16">
        <v>38</v>
      </c>
      <c r="N241" s="16">
        <v>70</v>
      </c>
      <c r="O241" s="16">
        <v>86</v>
      </c>
      <c r="P241" s="16">
        <v>92</v>
      </c>
      <c r="Q241" s="16">
        <v>74</v>
      </c>
      <c r="R241" s="16">
        <v>30</v>
      </c>
      <c r="S241" s="16">
        <v>-21</v>
      </c>
      <c r="T241" s="16">
        <v>-72</v>
      </c>
      <c r="U241" s="16">
        <v>-124</v>
      </c>
      <c r="V241" s="16">
        <v>-164</v>
      </c>
      <c r="W241" s="16">
        <v>-198</v>
      </c>
      <c r="X241" s="16">
        <v>-206</v>
      </c>
      <c r="Y241" s="17">
        <v>-150</v>
      </c>
      <c r="Z241" s="19">
        <f t="shared" si="13"/>
        <v>-136</v>
      </c>
      <c r="AA241" s="19">
        <f t="shared" si="14"/>
        <v>-5.666666666666667</v>
      </c>
    </row>
    <row r="242" spans="1:27" x14ac:dyDescent="0.25">
      <c r="A242" s="22">
        <v>41506</v>
      </c>
      <c r="B242" s="26">
        <v>-58</v>
      </c>
      <c r="C242" s="16">
        <v>11</v>
      </c>
      <c r="D242" s="16">
        <v>62</v>
      </c>
      <c r="E242" s="16">
        <v>94</v>
      </c>
      <c r="F242" s="16">
        <v>104</v>
      </c>
      <c r="G242" s="16">
        <v>94</v>
      </c>
      <c r="H242" s="16">
        <v>56</v>
      </c>
      <c r="I242" s="16">
        <v>8</v>
      </c>
      <c r="J242" s="16">
        <v>-22</v>
      </c>
      <c r="K242" s="16">
        <v>-44</v>
      </c>
      <c r="L242" s="16">
        <v>-44</v>
      </c>
      <c r="M242" s="16">
        <v>-8</v>
      </c>
      <c r="N242" s="16">
        <v>46</v>
      </c>
      <c r="O242" s="16">
        <v>86</v>
      </c>
      <c r="P242" s="16">
        <v>104</v>
      </c>
      <c r="Q242" s="16">
        <v>109</v>
      </c>
      <c r="R242" s="16">
        <v>88</v>
      </c>
      <c r="S242" s="16">
        <v>42</v>
      </c>
      <c r="T242" s="16">
        <v>-14</v>
      </c>
      <c r="U242" s="16">
        <v>-64</v>
      </c>
      <c r="V242" s="16">
        <v>-114</v>
      </c>
      <c r="W242" s="16">
        <v>-160</v>
      </c>
      <c r="X242" s="16">
        <v>-195</v>
      </c>
      <c r="Y242" s="17">
        <v>-202</v>
      </c>
      <c r="Z242" s="19">
        <f t="shared" si="13"/>
        <v>-21</v>
      </c>
      <c r="AA242" s="19">
        <f t="shared" si="14"/>
        <v>-0.875</v>
      </c>
    </row>
    <row r="243" spans="1:27" x14ac:dyDescent="0.25">
      <c r="A243" s="22">
        <v>41507</v>
      </c>
      <c r="B243" s="26">
        <v>-128</v>
      </c>
      <c r="C243" s="16">
        <v>-32</v>
      </c>
      <c r="D243" s="16">
        <v>37</v>
      </c>
      <c r="E243" s="16">
        <v>85</v>
      </c>
      <c r="F243" s="16">
        <v>107</v>
      </c>
      <c r="G243" s="16">
        <v>113</v>
      </c>
      <c r="H243" s="16">
        <v>88</v>
      </c>
      <c r="I243" s="16">
        <v>32</v>
      </c>
      <c r="J243" s="16">
        <v>-6</v>
      </c>
      <c r="K243" s="16">
        <v>-43</v>
      </c>
      <c r="L243" s="16">
        <v>-66</v>
      </c>
      <c r="M243" s="16">
        <v>-48</v>
      </c>
      <c r="N243" s="16">
        <v>6</v>
      </c>
      <c r="O243" s="16">
        <v>62</v>
      </c>
      <c r="P243" s="16">
        <v>96</v>
      </c>
      <c r="Q243" s="16">
        <v>114</v>
      </c>
      <c r="R243" s="16">
        <v>119</v>
      </c>
      <c r="S243" s="16">
        <v>100</v>
      </c>
      <c r="T243" s="16">
        <v>48</v>
      </c>
      <c r="U243" s="16">
        <v>-6</v>
      </c>
      <c r="V243" s="16">
        <v>-60</v>
      </c>
      <c r="W243" s="16">
        <v>-110</v>
      </c>
      <c r="X243" s="16">
        <v>-152</v>
      </c>
      <c r="Y243" s="17">
        <v>-187</v>
      </c>
      <c r="Z243" s="19">
        <f t="shared" si="13"/>
        <v>169</v>
      </c>
      <c r="AA243" s="19">
        <f t="shared" si="14"/>
        <v>7.041666666666667</v>
      </c>
    </row>
    <row r="244" spans="1:27" x14ac:dyDescent="0.25">
      <c r="A244" s="22">
        <v>41508</v>
      </c>
      <c r="B244" s="26">
        <v>-182</v>
      </c>
      <c r="C244" s="16">
        <v>-80</v>
      </c>
      <c r="D244" s="16">
        <v>10</v>
      </c>
      <c r="E244" s="16">
        <v>72</v>
      </c>
      <c r="F244" s="16">
        <v>105</v>
      </c>
      <c r="G244" s="16">
        <v>119</v>
      </c>
      <c r="H244" s="16">
        <v>110</v>
      </c>
      <c r="I244" s="16">
        <v>72</v>
      </c>
      <c r="J244" s="16">
        <v>20</v>
      </c>
      <c r="K244" s="16">
        <v>-24</v>
      </c>
      <c r="L244" s="16">
        <v>-60</v>
      </c>
      <c r="M244" s="16">
        <v>-82</v>
      </c>
      <c r="N244" s="16">
        <v>-60</v>
      </c>
      <c r="O244" s="16">
        <v>2</v>
      </c>
      <c r="P244" s="16">
        <v>68</v>
      </c>
      <c r="Q244" s="16">
        <v>104</v>
      </c>
      <c r="R244" s="16">
        <v>122</v>
      </c>
      <c r="S244" s="16">
        <v>126</v>
      </c>
      <c r="T244" s="16">
        <v>100</v>
      </c>
      <c r="U244" s="16">
        <v>47</v>
      </c>
      <c r="V244" s="16">
        <v>-10</v>
      </c>
      <c r="W244" s="16">
        <v>-59</v>
      </c>
      <c r="X244" s="16">
        <v>-107</v>
      </c>
      <c r="Y244" s="17">
        <v>-150</v>
      </c>
      <c r="Z244" s="19">
        <f t="shared" si="13"/>
        <v>263</v>
      </c>
      <c r="AA244" s="19">
        <f t="shared" si="14"/>
        <v>10.958333333333334</v>
      </c>
    </row>
    <row r="245" spans="1:27" x14ac:dyDescent="0.25">
      <c r="A245" s="22">
        <v>41509</v>
      </c>
      <c r="B245" s="26">
        <v>-178</v>
      </c>
      <c r="C245" s="16">
        <v>-132</v>
      </c>
      <c r="D245" s="16">
        <v>-26</v>
      </c>
      <c r="E245" s="16">
        <v>53</v>
      </c>
      <c r="F245" s="16">
        <v>96</v>
      </c>
      <c r="G245" s="16">
        <v>118</v>
      </c>
      <c r="H245" s="16">
        <v>120</v>
      </c>
      <c r="I245" s="16">
        <v>93</v>
      </c>
      <c r="J245" s="16">
        <v>44</v>
      </c>
      <c r="K245" s="16">
        <v>-8</v>
      </c>
      <c r="L245" s="16">
        <v>-50</v>
      </c>
      <c r="M245" s="16">
        <v>-86</v>
      </c>
      <c r="N245" s="16">
        <v>-103</v>
      </c>
      <c r="O245" s="16">
        <v>-64</v>
      </c>
      <c r="P245" s="16">
        <v>16</v>
      </c>
      <c r="Q245" s="16">
        <v>82</v>
      </c>
      <c r="R245" s="16">
        <v>110</v>
      </c>
      <c r="S245" s="16">
        <v>124</v>
      </c>
      <c r="T245" s="16">
        <v>121</v>
      </c>
      <c r="U245" s="16">
        <v>83</v>
      </c>
      <c r="V245" s="16">
        <v>32</v>
      </c>
      <c r="W245" s="16">
        <v>-18</v>
      </c>
      <c r="X245" s="16">
        <v>-66</v>
      </c>
      <c r="Y245" s="17">
        <v>-114</v>
      </c>
      <c r="Z245" s="19">
        <f t="shared" si="13"/>
        <v>247</v>
      </c>
      <c r="AA245" s="19">
        <f t="shared" si="14"/>
        <v>10.291666666666666</v>
      </c>
    </row>
    <row r="246" spans="1:27" x14ac:dyDescent="0.25">
      <c r="A246" s="22">
        <v>41510</v>
      </c>
      <c r="B246" s="26">
        <v>-154</v>
      </c>
      <c r="C246" s="16">
        <v>-162</v>
      </c>
      <c r="D246" s="16">
        <v>-80</v>
      </c>
      <c r="E246" s="16">
        <v>15</v>
      </c>
      <c r="F246" s="16">
        <v>79</v>
      </c>
      <c r="G246" s="16">
        <v>110</v>
      </c>
      <c r="H246" s="16">
        <v>126</v>
      </c>
      <c r="I246" s="16">
        <v>122</v>
      </c>
      <c r="J246" s="16">
        <v>80</v>
      </c>
      <c r="K246" s="16">
        <v>26</v>
      </c>
      <c r="L246" s="16">
        <v>-26</v>
      </c>
      <c r="M246" s="16">
        <v>-64</v>
      </c>
      <c r="N246" s="16">
        <v>-102</v>
      </c>
      <c r="O246" s="16">
        <v>-114</v>
      </c>
      <c r="P246" s="16">
        <v>-66</v>
      </c>
      <c r="Q246" s="16">
        <v>12</v>
      </c>
      <c r="R246" s="16">
        <v>76</v>
      </c>
      <c r="S246" s="16">
        <v>106</v>
      </c>
      <c r="T246" s="16">
        <v>119</v>
      </c>
      <c r="U246" s="16">
        <v>113</v>
      </c>
      <c r="V246" s="16">
        <v>70</v>
      </c>
      <c r="W246" s="16">
        <v>18</v>
      </c>
      <c r="X246" s="16">
        <v>-30</v>
      </c>
      <c r="Y246" s="17">
        <v>-74</v>
      </c>
      <c r="Z246" s="19">
        <f t="shared" si="13"/>
        <v>200</v>
      </c>
      <c r="AA246" s="19">
        <f t="shared" si="14"/>
        <v>8.3333333333333339</v>
      </c>
    </row>
    <row r="247" spans="1:27" x14ac:dyDescent="0.25">
      <c r="A247" s="22">
        <v>41511</v>
      </c>
      <c r="B247" s="26">
        <v>-114</v>
      </c>
      <c r="C247" s="16">
        <v>-146</v>
      </c>
      <c r="D247" s="16">
        <v>-118</v>
      </c>
      <c r="E247" s="16">
        <v>-34</v>
      </c>
      <c r="F247" s="16">
        <v>50</v>
      </c>
      <c r="G247" s="16">
        <v>94</v>
      </c>
      <c r="H247" s="16">
        <v>118</v>
      </c>
      <c r="I247" s="16">
        <v>125</v>
      </c>
      <c r="J247" s="16">
        <v>116</v>
      </c>
      <c r="K247" s="16">
        <v>74</v>
      </c>
      <c r="L247" s="16">
        <v>22</v>
      </c>
      <c r="M247" s="16">
        <v>-22</v>
      </c>
      <c r="N247" s="16">
        <v>-70</v>
      </c>
      <c r="O247" s="16">
        <v>-108</v>
      </c>
      <c r="P247" s="16">
        <v>-124</v>
      </c>
      <c r="Q247" s="16">
        <v>-80</v>
      </c>
      <c r="R247" s="16">
        <v>-4</v>
      </c>
      <c r="S247" s="16">
        <v>60</v>
      </c>
      <c r="T247" s="16">
        <v>94</v>
      </c>
      <c r="U247" s="16">
        <v>105</v>
      </c>
      <c r="V247" s="16">
        <v>98</v>
      </c>
      <c r="W247" s="16">
        <v>58</v>
      </c>
      <c r="X247" s="16">
        <v>4</v>
      </c>
      <c r="Y247" s="17">
        <v>-40</v>
      </c>
      <c r="Z247" s="19">
        <f t="shared" si="13"/>
        <v>158</v>
      </c>
      <c r="AA247" s="19">
        <f t="shared" si="14"/>
        <v>6.583333333333333</v>
      </c>
    </row>
    <row r="248" spans="1:27" x14ac:dyDescent="0.25">
      <c r="A248" s="22">
        <v>41512</v>
      </c>
      <c r="B248" s="26">
        <v>-80</v>
      </c>
      <c r="C248" s="16">
        <v>-110</v>
      </c>
      <c r="D248" s="16">
        <v>-116</v>
      </c>
      <c r="E248" s="16">
        <v>-72</v>
      </c>
      <c r="F248" s="16">
        <v>4</v>
      </c>
      <c r="G248" s="16">
        <v>70</v>
      </c>
      <c r="H248" s="16">
        <v>102</v>
      </c>
      <c r="I248" s="16">
        <v>116</v>
      </c>
      <c r="J248" s="16">
        <v>115</v>
      </c>
      <c r="K248" s="16">
        <v>84</v>
      </c>
      <c r="L248" s="16">
        <v>38</v>
      </c>
      <c r="M248" s="16">
        <v>-10</v>
      </c>
      <c r="N248" s="16">
        <v>-52</v>
      </c>
      <c r="O248" s="16">
        <v>-98</v>
      </c>
      <c r="P248" s="16">
        <v>-125</v>
      </c>
      <c r="Q248" s="16">
        <v>-127</v>
      </c>
      <c r="R248" s="16">
        <v>-71</v>
      </c>
      <c r="S248" s="16">
        <v>2</v>
      </c>
      <c r="T248" s="16">
        <v>56</v>
      </c>
      <c r="U248" s="16">
        <v>88</v>
      </c>
      <c r="V248" s="16">
        <v>98</v>
      </c>
      <c r="W248" s="16">
        <v>86</v>
      </c>
      <c r="X248" s="16">
        <v>46</v>
      </c>
      <c r="Y248" s="17">
        <v>0</v>
      </c>
      <c r="Z248" s="19">
        <f t="shared" si="13"/>
        <v>44</v>
      </c>
      <c r="AA248" s="19">
        <f t="shared" si="14"/>
        <v>1.8333333333333333</v>
      </c>
    </row>
    <row r="249" spans="1:27" x14ac:dyDescent="0.25">
      <c r="A249" s="22">
        <v>41513</v>
      </c>
      <c r="B249" s="26">
        <v>-40</v>
      </c>
      <c r="C249" s="16">
        <v>-74</v>
      </c>
      <c r="D249" s="16">
        <v>-93</v>
      </c>
      <c r="E249" s="16">
        <v>-76</v>
      </c>
      <c r="F249" s="16">
        <v>-16</v>
      </c>
      <c r="G249" s="16">
        <v>50</v>
      </c>
      <c r="H249" s="16">
        <v>86</v>
      </c>
      <c r="I249" s="16">
        <v>102</v>
      </c>
      <c r="J249" s="16">
        <v>109</v>
      </c>
      <c r="K249" s="16">
        <v>93</v>
      </c>
      <c r="L249" s="16">
        <v>52</v>
      </c>
      <c r="M249" s="16">
        <v>2</v>
      </c>
      <c r="N249" s="16">
        <v>-38</v>
      </c>
      <c r="O249" s="16">
        <v>-74</v>
      </c>
      <c r="P249" s="16">
        <v>-110</v>
      </c>
      <c r="Q249" s="16">
        <v>-132</v>
      </c>
      <c r="R249" s="16">
        <v>-120</v>
      </c>
      <c r="S249" s="16">
        <v>-62</v>
      </c>
      <c r="T249" s="16">
        <v>-6</v>
      </c>
      <c r="U249" s="16">
        <v>42</v>
      </c>
      <c r="V249" s="16">
        <v>72</v>
      </c>
      <c r="W249" s="16">
        <v>75</v>
      </c>
      <c r="X249" s="16">
        <v>60</v>
      </c>
      <c r="Y249" s="17">
        <v>26</v>
      </c>
      <c r="Z249" s="19">
        <f t="shared" si="13"/>
        <v>-72</v>
      </c>
      <c r="AA249" s="19">
        <f t="shared" si="14"/>
        <v>-3</v>
      </c>
    </row>
    <row r="250" spans="1:27" x14ac:dyDescent="0.25">
      <c r="A250" s="22">
        <v>41514</v>
      </c>
      <c r="B250" s="26">
        <v>-10</v>
      </c>
      <c r="C250" s="16">
        <v>-40</v>
      </c>
      <c r="D250" s="16">
        <v>-59</v>
      </c>
      <c r="E250" s="16">
        <v>-52</v>
      </c>
      <c r="F250" s="16">
        <v>-20</v>
      </c>
      <c r="G250" s="16">
        <v>24</v>
      </c>
      <c r="H250" s="16">
        <v>60</v>
      </c>
      <c r="I250" s="16">
        <v>84</v>
      </c>
      <c r="J250" s="16">
        <v>97</v>
      </c>
      <c r="K250" s="16">
        <v>94</v>
      </c>
      <c r="L250" s="16">
        <v>68</v>
      </c>
      <c r="M250" s="16">
        <v>28</v>
      </c>
      <c r="N250" s="16">
        <v>-14</v>
      </c>
      <c r="O250" s="16">
        <v>-52</v>
      </c>
      <c r="P250" s="16">
        <v>-92</v>
      </c>
      <c r="Q250" s="16">
        <v>-120</v>
      </c>
      <c r="R250" s="16">
        <v>-133</v>
      </c>
      <c r="S250" s="16">
        <v>-110</v>
      </c>
      <c r="T250" s="16">
        <v>-64</v>
      </c>
      <c r="U250" s="16">
        <v>-12</v>
      </c>
      <c r="V250" s="16">
        <v>26</v>
      </c>
      <c r="W250" s="16">
        <v>52</v>
      </c>
      <c r="X250" s="16">
        <v>60</v>
      </c>
      <c r="Y250" s="17">
        <v>50</v>
      </c>
      <c r="Z250" s="19">
        <f t="shared" si="13"/>
        <v>-135</v>
      </c>
      <c r="AA250" s="19">
        <f t="shared" si="14"/>
        <v>-5.625</v>
      </c>
    </row>
    <row r="251" spans="1:27" x14ac:dyDescent="0.25">
      <c r="A251" s="22">
        <v>41515</v>
      </c>
      <c r="B251" s="26">
        <v>24</v>
      </c>
      <c r="C251" s="16">
        <v>3</v>
      </c>
      <c r="D251" s="16">
        <v>-10</v>
      </c>
      <c r="E251" s="16">
        <v>-11</v>
      </c>
      <c r="F251" s="16">
        <v>-8</v>
      </c>
      <c r="G251" s="16">
        <v>6</v>
      </c>
      <c r="H251" s="16">
        <v>32</v>
      </c>
      <c r="I251" s="16">
        <v>54</v>
      </c>
      <c r="J251" s="16">
        <v>71</v>
      </c>
      <c r="K251" s="16">
        <v>78</v>
      </c>
      <c r="L251" s="16">
        <v>68</v>
      </c>
      <c r="M251" s="16">
        <v>43</v>
      </c>
      <c r="N251" s="16">
        <v>6</v>
      </c>
      <c r="O251" s="16">
        <v>-32</v>
      </c>
      <c r="P251" s="16">
        <v>-70</v>
      </c>
      <c r="Q251" s="16">
        <v>-106</v>
      </c>
      <c r="R251" s="16">
        <v>-136</v>
      </c>
      <c r="S251" s="16">
        <v>-149</v>
      </c>
      <c r="T251" s="16">
        <v>-120</v>
      </c>
      <c r="U251" s="16">
        <v>-70</v>
      </c>
      <c r="V251" s="16">
        <v>-22</v>
      </c>
      <c r="W251" s="16">
        <v>18</v>
      </c>
      <c r="X251" s="16">
        <v>45</v>
      </c>
      <c r="Y251" s="17">
        <v>50</v>
      </c>
      <c r="Z251" s="19">
        <f t="shared" si="13"/>
        <v>-236</v>
      </c>
      <c r="AA251" s="19">
        <f t="shared" si="14"/>
        <v>-9.8333333333333339</v>
      </c>
    </row>
    <row r="252" spans="1:27" x14ac:dyDescent="0.25">
      <c r="A252" s="22">
        <v>41516</v>
      </c>
      <c r="B252" s="26">
        <v>46</v>
      </c>
      <c r="C252" s="16">
        <v>28</v>
      </c>
      <c r="D252" s="16">
        <v>11</v>
      </c>
      <c r="E252" s="16">
        <v>5</v>
      </c>
      <c r="F252" s="16">
        <v>7</v>
      </c>
      <c r="G252" s="16">
        <v>14</v>
      </c>
      <c r="H252" s="16">
        <v>32</v>
      </c>
      <c r="I252" s="16">
        <v>51</v>
      </c>
      <c r="J252" s="16">
        <v>61</v>
      </c>
      <c r="K252" s="16">
        <v>62</v>
      </c>
      <c r="L252" s="16">
        <v>54</v>
      </c>
      <c r="M252" s="16">
        <v>40</v>
      </c>
      <c r="N252" s="16">
        <v>16</v>
      </c>
      <c r="O252" s="16">
        <v>-12</v>
      </c>
      <c r="P252" s="16">
        <v>-43</v>
      </c>
      <c r="Q252" s="16">
        <v>-76</v>
      </c>
      <c r="R252" s="16">
        <v>-108</v>
      </c>
      <c r="S252" s="16">
        <v>-130</v>
      </c>
      <c r="T252" s="16">
        <v>-140</v>
      </c>
      <c r="U252" s="16">
        <v>-117</v>
      </c>
      <c r="V252" s="16">
        <v>-70</v>
      </c>
      <c r="W252" s="16">
        <v>-30</v>
      </c>
      <c r="X252" s="16">
        <v>12</v>
      </c>
      <c r="Y252" s="17">
        <v>44</v>
      </c>
      <c r="Z252" s="19">
        <f>SUM(B252:Y252)</f>
        <v>-243</v>
      </c>
      <c r="AA252" s="19">
        <f>AVERAGE(B252:Y252)</f>
        <v>-10.125</v>
      </c>
    </row>
    <row r="253" spans="1:27" x14ac:dyDescent="0.25">
      <c r="A253" s="57">
        <v>41517</v>
      </c>
      <c r="B253" s="58">
        <v>59</v>
      </c>
      <c r="C253" s="59">
        <v>63</v>
      </c>
      <c r="D253" s="59">
        <v>59</v>
      </c>
      <c r="E253" s="59">
        <v>46</v>
      </c>
      <c r="F253" s="59">
        <v>33</v>
      </c>
      <c r="G253" s="59">
        <v>24</v>
      </c>
      <c r="H253" s="59">
        <v>28</v>
      </c>
      <c r="I253" s="59">
        <v>36</v>
      </c>
      <c r="J253" s="59">
        <v>37</v>
      </c>
      <c r="K253" s="59">
        <v>41</v>
      </c>
      <c r="L253" s="59">
        <v>44</v>
      </c>
      <c r="M253" s="59">
        <v>42</v>
      </c>
      <c r="N253" s="59">
        <v>34</v>
      </c>
      <c r="O253" s="59">
        <v>18</v>
      </c>
      <c r="P253" s="59">
        <v>-8</v>
      </c>
      <c r="Q253" s="59">
        <v>-40</v>
      </c>
      <c r="R253" s="59">
        <v>-76</v>
      </c>
      <c r="S253" s="59">
        <v>-110</v>
      </c>
      <c r="T253" s="59">
        <v>-136</v>
      </c>
      <c r="U253" s="59">
        <v>-150</v>
      </c>
      <c r="V253" s="59">
        <v>-134</v>
      </c>
      <c r="W253" s="59">
        <v>-80</v>
      </c>
      <c r="X253" s="59">
        <v>-40</v>
      </c>
      <c r="Y253" s="60">
        <v>8</v>
      </c>
      <c r="Z253" s="61">
        <f>SUM(B253:Y253)</f>
        <v>-202</v>
      </c>
      <c r="AA253" s="61">
        <f>AVERAGE(B253:Y253)</f>
        <v>-8.4166666666666661</v>
      </c>
    </row>
    <row r="254" spans="1:27" x14ac:dyDescent="0.25">
      <c r="A254" s="73"/>
      <c r="B254" s="74"/>
      <c r="C254" s="75"/>
      <c r="D254" s="75"/>
      <c r="E254" s="75"/>
      <c r="F254" s="75"/>
      <c r="G254" s="75"/>
      <c r="H254" s="75"/>
      <c r="I254" s="75"/>
      <c r="J254" s="75"/>
      <c r="K254" s="75"/>
      <c r="L254" s="75"/>
      <c r="M254" s="75"/>
      <c r="N254" s="75"/>
      <c r="O254" s="75"/>
      <c r="P254" s="75"/>
      <c r="Q254" s="75"/>
      <c r="R254" s="75"/>
      <c r="S254" s="75"/>
      <c r="T254" s="75"/>
      <c r="U254" s="75"/>
      <c r="V254" s="75"/>
      <c r="W254" s="75"/>
      <c r="X254" s="75"/>
      <c r="Y254" s="78"/>
      <c r="Z254" s="77"/>
      <c r="AA254" s="79"/>
    </row>
    <row r="255" spans="1:27" x14ac:dyDescent="0.25">
      <c r="A255" s="40">
        <v>41518</v>
      </c>
      <c r="B255" s="29">
        <v>44</v>
      </c>
      <c r="C255" s="13">
        <v>70</v>
      </c>
      <c r="D255" s="13">
        <v>82</v>
      </c>
      <c r="E255" s="13">
        <v>81</v>
      </c>
      <c r="F255" s="13">
        <v>68</v>
      </c>
      <c r="G255" s="13">
        <v>46</v>
      </c>
      <c r="H255" s="13">
        <v>24</v>
      </c>
      <c r="I255" s="13">
        <v>10</v>
      </c>
      <c r="J255" s="13">
        <v>10</v>
      </c>
      <c r="K255" s="13">
        <v>18</v>
      </c>
      <c r="L255" s="13">
        <v>31</v>
      </c>
      <c r="M255" s="13">
        <v>44</v>
      </c>
      <c r="N255" s="13">
        <v>51</v>
      </c>
      <c r="O255" s="13">
        <v>50</v>
      </c>
      <c r="P255" s="13">
        <v>34</v>
      </c>
      <c r="Q255" s="13">
        <v>-2</v>
      </c>
      <c r="R255" s="13">
        <v>-38</v>
      </c>
      <c r="S255" s="13">
        <v>-78</v>
      </c>
      <c r="T255" s="13">
        <v>-112</v>
      </c>
      <c r="U255" s="13">
        <v>-139</v>
      </c>
      <c r="V255" s="13">
        <v>-155</v>
      </c>
      <c r="W255" s="13">
        <v>-134</v>
      </c>
      <c r="X255" s="13">
        <v>-74</v>
      </c>
      <c r="Y255" s="62">
        <v>-20</v>
      </c>
      <c r="Z255" s="18">
        <f t="shared" si="13"/>
        <v>-89</v>
      </c>
      <c r="AA255" s="63">
        <f>AVERAGE(B255:Y255)</f>
        <v>-3.7083333333333335</v>
      </c>
    </row>
    <row r="256" spans="1:27" x14ac:dyDescent="0.25">
      <c r="A256" s="22">
        <v>41519</v>
      </c>
      <c r="B256" s="26">
        <v>28</v>
      </c>
      <c r="C256" s="16">
        <v>66</v>
      </c>
      <c r="D256" s="16">
        <v>88</v>
      </c>
      <c r="E256" s="16">
        <v>94</v>
      </c>
      <c r="F256" s="16">
        <v>86</v>
      </c>
      <c r="G256" s="16">
        <v>60</v>
      </c>
      <c r="H256" s="16">
        <v>30</v>
      </c>
      <c r="I256" s="16">
        <v>11</v>
      </c>
      <c r="J256" s="16">
        <v>-4</v>
      </c>
      <c r="K256" s="16">
        <v>-6</v>
      </c>
      <c r="L256" s="16">
        <v>5</v>
      </c>
      <c r="M256" s="16">
        <v>28</v>
      </c>
      <c r="N256" s="16">
        <v>50</v>
      </c>
      <c r="O256" s="16">
        <v>64</v>
      </c>
      <c r="P256" s="16">
        <v>64</v>
      </c>
      <c r="Q256" s="16">
        <v>48</v>
      </c>
      <c r="R256" s="16">
        <v>10</v>
      </c>
      <c r="S256" s="16">
        <v>-36</v>
      </c>
      <c r="T256" s="16">
        <v>-80</v>
      </c>
      <c r="U256" s="16">
        <v>-115</v>
      </c>
      <c r="V256" s="16">
        <v>-150</v>
      </c>
      <c r="W256" s="16">
        <v>-164</v>
      </c>
      <c r="X256" s="16">
        <v>-128</v>
      </c>
      <c r="Y256" s="36">
        <v>-99</v>
      </c>
      <c r="Z256" s="19">
        <f t="shared" si="13"/>
        <v>-50</v>
      </c>
      <c r="AA256" s="37">
        <f>AVERAGE(B256:Y256)</f>
        <v>-2.0833333333333335</v>
      </c>
    </row>
    <row r="257" spans="1:27" x14ac:dyDescent="0.25">
      <c r="A257" s="22">
        <v>41520</v>
      </c>
      <c r="B257" s="26">
        <v>0</v>
      </c>
      <c r="C257" s="16">
        <v>47</v>
      </c>
      <c r="D257" s="16">
        <v>82</v>
      </c>
      <c r="E257" s="16">
        <v>97</v>
      </c>
      <c r="F257" s="16">
        <v>98</v>
      </c>
      <c r="G257" s="16">
        <v>80</v>
      </c>
      <c r="H257" s="16">
        <v>48</v>
      </c>
      <c r="I257" s="16">
        <v>14</v>
      </c>
      <c r="J257" s="16">
        <v>-14</v>
      </c>
      <c r="K257" s="16">
        <v>-26</v>
      </c>
      <c r="L257" s="16">
        <v>-18</v>
      </c>
      <c r="M257" s="16">
        <v>11</v>
      </c>
      <c r="N257" s="16">
        <v>44</v>
      </c>
      <c r="O257" s="16">
        <v>71</v>
      </c>
      <c r="P257" s="16">
        <v>83</v>
      </c>
      <c r="Q257" s="16">
        <v>82</v>
      </c>
      <c r="R257" s="16">
        <v>60</v>
      </c>
      <c r="S257" s="16">
        <v>14</v>
      </c>
      <c r="T257" s="16">
        <v>-32</v>
      </c>
      <c r="U257" s="16">
        <v>-76</v>
      </c>
      <c r="V257" s="16">
        <v>-118</v>
      </c>
      <c r="W257" s="16">
        <v>-151</v>
      </c>
      <c r="X257" s="16">
        <v>-163</v>
      </c>
      <c r="Y257" s="36">
        <v>-110</v>
      </c>
      <c r="Z257" s="19">
        <f t="shared" si="13"/>
        <v>123</v>
      </c>
      <c r="AA257" s="37">
        <f t="shared" ref="AA257:AA284" si="15">AVERAGE(B257:Y257)</f>
        <v>5.125</v>
      </c>
    </row>
    <row r="258" spans="1:27" x14ac:dyDescent="0.25">
      <c r="A258" s="22">
        <v>41521</v>
      </c>
      <c r="B258" s="26">
        <v>-32</v>
      </c>
      <c r="C258" s="16">
        <v>28</v>
      </c>
      <c r="D258" s="16">
        <v>72</v>
      </c>
      <c r="E258" s="16">
        <v>98</v>
      </c>
      <c r="F258" s="16">
        <v>108</v>
      </c>
      <c r="G258" s="16">
        <v>98</v>
      </c>
      <c r="H258" s="16">
        <v>61</v>
      </c>
      <c r="I258" s="16">
        <v>18</v>
      </c>
      <c r="J258" s="16">
        <v>-18</v>
      </c>
      <c r="K258" s="16">
        <v>-46</v>
      </c>
      <c r="L258" s="16">
        <v>-49</v>
      </c>
      <c r="M258" s="16">
        <v>-19</v>
      </c>
      <c r="N258" s="16">
        <v>28</v>
      </c>
      <c r="O258" s="16">
        <v>70</v>
      </c>
      <c r="P258" s="16">
        <v>94</v>
      </c>
      <c r="Q258" s="16">
        <v>102</v>
      </c>
      <c r="R258" s="16">
        <v>94</v>
      </c>
      <c r="S258" s="16">
        <v>56</v>
      </c>
      <c r="T258" s="16">
        <v>4</v>
      </c>
      <c r="U258" s="16">
        <v>-40</v>
      </c>
      <c r="V258" s="16">
        <v>-92</v>
      </c>
      <c r="W258" s="16">
        <v>-128</v>
      </c>
      <c r="X258" s="16">
        <v>-156</v>
      </c>
      <c r="Y258" s="36">
        <v>-146</v>
      </c>
      <c r="Z258" s="19">
        <f t="shared" si="13"/>
        <v>205</v>
      </c>
      <c r="AA258" s="37">
        <f t="shared" si="15"/>
        <v>8.5416666666666661</v>
      </c>
    </row>
    <row r="259" spans="1:27" x14ac:dyDescent="0.25">
      <c r="A259" s="22">
        <v>41522</v>
      </c>
      <c r="B259" s="26">
        <v>-70</v>
      </c>
      <c r="C259" s="16">
        <v>2</v>
      </c>
      <c r="D259" s="16">
        <v>58</v>
      </c>
      <c r="E259" s="16">
        <v>94</v>
      </c>
      <c r="F259" s="16">
        <v>110</v>
      </c>
      <c r="G259" s="16">
        <v>110</v>
      </c>
      <c r="H259" s="16">
        <v>78</v>
      </c>
      <c r="I259" s="16">
        <v>40</v>
      </c>
      <c r="J259" s="16">
        <v>-6</v>
      </c>
      <c r="K259" s="16">
        <v>-44</v>
      </c>
      <c r="L259" s="16">
        <v>-66</v>
      </c>
      <c r="M259" s="16">
        <v>-56</v>
      </c>
      <c r="N259" s="16">
        <v>-10</v>
      </c>
      <c r="O259" s="16">
        <v>44</v>
      </c>
      <c r="P259" s="16">
        <v>84</v>
      </c>
      <c r="Q259" s="16">
        <v>104</v>
      </c>
      <c r="R259" s="16">
        <v>113</v>
      </c>
      <c r="S259" s="16">
        <v>106</v>
      </c>
      <c r="T259" s="16">
        <v>66</v>
      </c>
      <c r="U259" s="16">
        <v>11</v>
      </c>
      <c r="V259" s="16">
        <v>-42</v>
      </c>
      <c r="W259" s="16">
        <v>-88</v>
      </c>
      <c r="X259" s="16">
        <v>-124</v>
      </c>
      <c r="Y259" s="36">
        <v>-150</v>
      </c>
      <c r="Z259" s="19">
        <f t="shared" si="13"/>
        <v>364</v>
      </c>
      <c r="AA259" s="37">
        <f t="shared" si="15"/>
        <v>15.166666666666666</v>
      </c>
    </row>
    <row r="260" spans="1:27" x14ac:dyDescent="0.25">
      <c r="A260" s="22">
        <v>41523</v>
      </c>
      <c r="B260" s="26">
        <v>-116</v>
      </c>
      <c r="C260" s="16">
        <v>-30</v>
      </c>
      <c r="D260" s="16">
        <v>32</v>
      </c>
      <c r="E260" s="16">
        <v>80</v>
      </c>
      <c r="F260" s="16">
        <v>106</v>
      </c>
      <c r="G260" s="16">
        <v>117</v>
      </c>
      <c r="H260" s="16">
        <v>108</v>
      </c>
      <c r="I260" s="16">
        <v>60</v>
      </c>
      <c r="J260" s="16">
        <v>10</v>
      </c>
      <c r="K260" s="16">
        <v>-36</v>
      </c>
      <c r="L260" s="16">
        <v>-74</v>
      </c>
      <c r="M260" s="16">
        <v>-87</v>
      </c>
      <c r="N260" s="16">
        <v>-52</v>
      </c>
      <c r="O260" s="16">
        <v>8</v>
      </c>
      <c r="P260" s="16">
        <v>64</v>
      </c>
      <c r="Q260" s="16">
        <v>98</v>
      </c>
      <c r="R260" s="16">
        <v>117</v>
      </c>
      <c r="S260" s="16">
        <v>123</v>
      </c>
      <c r="T260" s="16">
        <v>104</v>
      </c>
      <c r="U260" s="16">
        <v>50</v>
      </c>
      <c r="V260" s="16">
        <v>-2</v>
      </c>
      <c r="W260" s="16">
        <v>-48</v>
      </c>
      <c r="X260" s="16">
        <v>-90</v>
      </c>
      <c r="Y260" s="36">
        <v>-120</v>
      </c>
      <c r="Z260" s="19">
        <f t="shared" si="13"/>
        <v>422</v>
      </c>
      <c r="AA260" s="37">
        <f t="shared" si="15"/>
        <v>17.583333333333332</v>
      </c>
    </row>
    <row r="261" spans="1:27" x14ac:dyDescent="0.25">
      <c r="A261" s="22">
        <v>41524</v>
      </c>
      <c r="B261" s="26">
        <v>-126</v>
      </c>
      <c r="C261" s="16">
        <v>-58</v>
      </c>
      <c r="D261" s="16">
        <v>12</v>
      </c>
      <c r="E261" s="16">
        <v>72</v>
      </c>
      <c r="F261" s="16">
        <v>104</v>
      </c>
      <c r="G261" s="16">
        <v>121</v>
      </c>
      <c r="H261" s="16">
        <v>122</v>
      </c>
      <c r="I261" s="16">
        <v>92</v>
      </c>
      <c r="J261" s="16">
        <v>30</v>
      </c>
      <c r="K261" s="16">
        <v>-18</v>
      </c>
      <c r="L261" s="16">
        <v>-60</v>
      </c>
      <c r="M261" s="16">
        <v>-92</v>
      </c>
      <c r="N261" s="16">
        <v>-90</v>
      </c>
      <c r="O261" s="16">
        <v>-36</v>
      </c>
      <c r="P261" s="16">
        <v>30</v>
      </c>
      <c r="Q261" s="16">
        <v>84</v>
      </c>
      <c r="R261" s="16">
        <v>110</v>
      </c>
      <c r="S261" s="16">
        <v>127</v>
      </c>
      <c r="T261" s="16">
        <v>130</v>
      </c>
      <c r="U261" s="16">
        <v>108</v>
      </c>
      <c r="V261" s="16">
        <v>44</v>
      </c>
      <c r="W261" s="16">
        <v>-8</v>
      </c>
      <c r="X261" s="16">
        <v>-56</v>
      </c>
      <c r="Y261" s="36">
        <v>-94</v>
      </c>
      <c r="Z261" s="19">
        <f t="shared" si="13"/>
        <v>548</v>
      </c>
      <c r="AA261" s="37">
        <f t="shared" si="15"/>
        <v>22.833333333333332</v>
      </c>
    </row>
    <row r="262" spans="1:27" x14ac:dyDescent="0.25">
      <c r="A262" s="22">
        <v>41525</v>
      </c>
      <c r="B262" s="26">
        <v>-117</v>
      </c>
      <c r="C262" s="16">
        <v>-80</v>
      </c>
      <c r="D262" s="16">
        <v>-12</v>
      </c>
      <c r="E262" s="16">
        <v>52</v>
      </c>
      <c r="F262" s="16">
        <v>94</v>
      </c>
      <c r="G262" s="16">
        <v>118</v>
      </c>
      <c r="H262" s="16">
        <v>126</v>
      </c>
      <c r="I262" s="16">
        <v>114</v>
      </c>
      <c r="J262" s="16">
        <v>66</v>
      </c>
      <c r="K262" s="16">
        <v>9</v>
      </c>
      <c r="L262" s="16">
        <v>-39</v>
      </c>
      <c r="M262" s="16">
        <v>-80</v>
      </c>
      <c r="N262" s="16">
        <v>-107</v>
      </c>
      <c r="O262" s="16">
        <v>-80</v>
      </c>
      <c r="P262" s="16">
        <v>-16</v>
      </c>
      <c r="Q262" s="16">
        <v>51</v>
      </c>
      <c r="R262" s="16">
        <v>94</v>
      </c>
      <c r="S262" s="16">
        <v>118</v>
      </c>
      <c r="T262" s="16">
        <v>132</v>
      </c>
      <c r="U262" s="16">
        <v>130</v>
      </c>
      <c r="V262" s="16">
        <v>102</v>
      </c>
      <c r="W262" s="16">
        <v>43</v>
      </c>
      <c r="X262" s="16">
        <v>-7</v>
      </c>
      <c r="Y262" s="36">
        <v>-51</v>
      </c>
      <c r="Z262" s="19">
        <f t="shared" si="13"/>
        <v>660</v>
      </c>
      <c r="AA262" s="37">
        <f t="shared" si="15"/>
        <v>27.5</v>
      </c>
    </row>
    <row r="263" spans="1:27" x14ac:dyDescent="0.25">
      <c r="A263" s="22">
        <v>41526</v>
      </c>
      <c r="B263" s="26">
        <v>-90</v>
      </c>
      <c r="C263" s="16">
        <v>-95</v>
      </c>
      <c r="D263" s="16">
        <v>-42</v>
      </c>
      <c r="E263" s="16">
        <v>34</v>
      </c>
      <c r="F263" s="16">
        <v>86</v>
      </c>
      <c r="G263" s="16">
        <v>112</v>
      </c>
      <c r="H263" s="16">
        <v>129</v>
      </c>
      <c r="I263" s="16">
        <v>132</v>
      </c>
      <c r="J263" s="16">
        <v>102</v>
      </c>
      <c r="K263" s="16">
        <v>46</v>
      </c>
      <c r="L263" s="16">
        <v>-6</v>
      </c>
      <c r="M263" s="16">
        <v>-52</v>
      </c>
      <c r="N263" s="16">
        <v>-95</v>
      </c>
      <c r="O263" s="16">
        <v>-115</v>
      </c>
      <c r="P263" s="16">
        <v>-80</v>
      </c>
      <c r="Q263" s="16">
        <v>-4</v>
      </c>
      <c r="R263" s="16">
        <v>60</v>
      </c>
      <c r="S263" s="16">
        <v>98</v>
      </c>
      <c r="T263" s="16">
        <v>122</v>
      </c>
      <c r="U263" s="16">
        <v>133</v>
      </c>
      <c r="V263" s="16">
        <v>126</v>
      </c>
      <c r="W263" s="16">
        <v>84</v>
      </c>
      <c r="X263" s="16">
        <v>31</v>
      </c>
      <c r="Y263" s="36">
        <v>-14</v>
      </c>
      <c r="Z263" s="19">
        <f t="shared" si="13"/>
        <v>702</v>
      </c>
      <c r="AA263" s="37">
        <f t="shared" si="15"/>
        <v>29.25</v>
      </c>
    </row>
    <row r="264" spans="1:27" x14ac:dyDescent="0.25">
      <c r="A264" s="22">
        <v>41527</v>
      </c>
      <c r="B264" s="26">
        <v>-54</v>
      </c>
      <c r="C264" s="16">
        <v>-80</v>
      </c>
      <c r="D264" s="16">
        <v>-62</v>
      </c>
      <c r="E264" s="16">
        <v>-2</v>
      </c>
      <c r="F264" s="16">
        <v>64</v>
      </c>
      <c r="G264" s="16">
        <v>100</v>
      </c>
      <c r="H264" s="16">
        <v>122</v>
      </c>
      <c r="I264" s="16">
        <v>132</v>
      </c>
      <c r="J264" s="16">
        <v>124</v>
      </c>
      <c r="K264" s="16">
        <v>77</v>
      </c>
      <c r="L264" s="16">
        <v>22</v>
      </c>
      <c r="M264" s="16">
        <v>-24</v>
      </c>
      <c r="N264" s="16">
        <v>-70</v>
      </c>
      <c r="O264" s="16">
        <v>-106</v>
      </c>
      <c r="P264" s="16">
        <v>-122</v>
      </c>
      <c r="Q264" s="16">
        <v>-70</v>
      </c>
      <c r="R264" s="16">
        <v>3</v>
      </c>
      <c r="S264" s="16">
        <v>64</v>
      </c>
      <c r="T264" s="16">
        <v>100</v>
      </c>
      <c r="U264" s="16">
        <v>123</v>
      </c>
      <c r="V264" s="16">
        <v>127</v>
      </c>
      <c r="W264" s="16">
        <v>110</v>
      </c>
      <c r="X264" s="16">
        <v>64</v>
      </c>
      <c r="Y264" s="36">
        <v>16</v>
      </c>
      <c r="Z264" s="19">
        <f t="shared" si="13"/>
        <v>658</v>
      </c>
      <c r="AA264" s="37">
        <f t="shared" si="15"/>
        <v>27.416666666666668</v>
      </c>
    </row>
    <row r="265" spans="1:27" x14ac:dyDescent="0.25">
      <c r="A265" s="22">
        <v>41528</v>
      </c>
      <c r="B265" s="26">
        <v>-26</v>
      </c>
      <c r="C265" s="16">
        <v>-57</v>
      </c>
      <c r="D265" s="16">
        <v>-60</v>
      </c>
      <c r="E265" s="16">
        <v>-12</v>
      </c>
      <c r="F265" s="16">
        <v>50</v>
      </c>
      <c r="G265" s="16">
        <v>92</v>
      </c>
      <c r="H265" s="16">
        <v>113</v>
      </c>
      <c r="I265" s="16">
        <v>126</v>
      </c>
      <c r="J265" s="16">
        <v>126</v>
      </c>
      <c r="K265" s="16">
        <v>100</v>
      </c>
      <c r="L265" s="16">
        <v>46</v>
      </c>
      <c r="M265" s="16">
        <v>-4</v>
      </c>
      <c r="N265" s="16">
        <v>-52</v>
      </c>
      <c r="O265" s="16">
        <v>-96</v>
      </c>
      <c r="P265" s="16">
        <v>-124</v>
      </c>
      <c r="Q265" s="16">
        <v>-120</v>
      </c>
      <c r="R265" s="16">
        <v>-50</v>
      </c>
      <c r="S265" s="16">
        <v>20</v>
      </c>
      <c r="T265" s="16">
        <v>73</v>
      </c>
      <c r="U265" s="16">
        <v>100</v>
      </c>
      <c r="V265" s="16">
        <v>116</v>
      </c>
      <c r="W265" s="16">
        <v>118</v>
      </c>
      <c r="X265" s="16">
        <v>96</v>
      </c>
      <c r="Y265" s="36">
        <v>54</v>
      </c>
      <c r="Z265" s="19">
        <f t="shared" si="13"/>
        <v>629</v>
      </c>
      <c r="AA265" s="37">
        <f t="shared" si="15"/>
        <v>26.208333333333332</v>
      </c>
    </row>
    <row r="266" spans="1:27" x14ac:dyDescent="0.25">
      <c r="A266" s="22">
        <v>41529</v>
      </c>
      <c r="B266" s="26">
        <v>8</v>
      </c>
      <c r="C266" s="16">
        <v>-25</v>
      </c>
      <c r="D266" s="16">
        <v>-45</v>
      </c>
      <c r="E266" s="16">
        <v>-28</v>
      </c>
      <c r="F266" s="16">
        <v>24</v>
      </c>
      <c r="G266" s="16">
        <v>74</v>
      </c>
      <c r="H266" s="16">
        <v>102</v>
      </c>
      <c r="I266" s="16">
        <v>117</v>
      </c>
      <c r="J266" s="16">
        <v>123</v>
      </c>
      <c r="K266" s="16">
        <v>110</v>
      </c>
      <c r="L266" s="16">
        <v>66</v>
      </c>
      <c r="M266" s="16">
        <v>16</v>
      </c>
      <c r="N266" s="16">
        <v>-30</v>
      </c>
      <c r="O266" s="16">
        <v>-72</v>
      </c>
      <c r="P266" s="16">
        <v>-106</v>
      </c>
      <c r="Q266" s="16">
        <v>-128</v>
      </c>
      <c r="R266" s="16">
        <v>-128</v>
      </c>
      <c r="S266" s="16">
        <v>-62</v>
      </c>
      <c r="T266" s="16">
        <v>4</v>
      </c>
      <c r="U266" s="16">
        <v>51</v>
      </c>
      <c r="V266" s="16">
        <v>84</v>
      </c>
      <c r="W266" s="16">
        <v>98</v>
      </c>
      <c r="X266" s="16">
        <v>96</v>
      </c>
      <c r="Y266" s="36">
        <v>72</v>
      </c>
      <c r="Z266" s="19">
        <f t="shared" si="13"/>
        <v>421</v>
      </c>
      <c r="AA266" s="37">
        <f t="shared" si="15"/>
        <v>17.541666666666668</v>
      </c>
    </row>
    <row r="267" spans="1:27" x14ac:dyDescent="0.25">
      <c r="A267" s="22">
        <v>41530</v>
      </c>
      <c r="B267" s="26">
        <v>34</v>
      </c>
      <c r="C267" s="16">
        <v>6</v>
      </c>
      <c r="D267" s="16">
        <v>-12</v>
      </c>
      <c r="E267" s="16">
        <v>-8</v>
      </c>
      <c r="F267" s="16">
        <v>14</v>
      </c>
      <c r="G267" s="16">
        <v>44</v>
      </c>
      <c r="H267" s="16">
        <v>70</v>
      </c>
      <c r="I267" s="16">
        <v>90</v>
      </c>
      <c r="J267" s="16">
        <v>100</v>
      </c>
      <c r="K267" s="16">
        <v>101</v>
      </c>
      <c r="L267" s="16">
        <v>82</v>
      </c>
      <c r="M267" s="16">
        <v>42</v>
      </c>
      <c r="N267" s="16">
        <v>-4</v>
      </c>
      <c r="O267" s="16">
        <v>-48</v>
      </c>
      <c r="P267" s="16">
        <v>-94</v>
      </c>
      <c r="Q267" s="16">
        <v>-130</v>
      </c>
      <c r="R267" s="16">
        <v>-156</v>
      </c>
      <c r="S267" s="16">
        <v>-144</v>
      </c>
      <c r="T267" s="16">
        <v>-80</v>
      </c>
      <c r="U267" s="16">
        <v>-13</v>
      </c>
      <c r="V267" s="16">
        <v>40</v>
      </c>
      <c r="W267" s="16">
        <v>74</v>
      </c>
      <c r="X267" s="16">
        <v>90</v>
      </c>
      <c r="Y267" s="36">
        <v>92</v>
      </c>
      <c r="Z267" s="19">
        <f t="shared" si="13"/>
        <v>190</v>
      </c>
      <c r="AA267" s="37">
        <f t="shared" si="15"/>
        <v>7.916666666666667</v>
      </c>
    </row>
    <row r="268" spans="1:27" x14ac:dyDescent="0.25">
      <c r="A268" s="22">
        <v>41531</v>
      </c>
      <c r="B268" s="26">
        <v>80</v>
      </c>
      <c r="C268" s="16">
        <v>58</v>
      </c>
      <c r="D268" s="16">
        <v>27</v>
      </c>
      <c r="E268" s="16">
        <v>8</v>
      </c>
      <c r="F268" s="16">
        <v>7</v>
      </c>
      <c r="G268" s="16">
        <v>18</v>
      </c>
      <c r="H268" s="16">
        <v>42</v>
      </c>
      <c r="I268" s="16">
        <v>64</v>
      </c>
      <c r="J268" s="16">
        <v>80</v>
      </c>
      <c r="K268" s="16">
        <v>84</v>
      </c>
      <c r="L268" s="16">
        <v>78</v>
      </c>
      <c r="M268" s="16">
        <v>58</v>
      </c>
      <c r="N268" s="16">
        <v>24</v>
      </c>
      <c r="O268" s="16">
        <v>-16</v>
      </c>
      <c r="P268" s="16">
        <v>-56</v>
      </c>
      <c r="Q268" s="16">
        <v>-97</v>
      </c>
      <c r="R268" s="16">
        <v>-130</v>
      </c>
      <c r="S268" s="16">
        <v>-163</v>
      </c>
      <c r="T268" s="16">
        <v>-166</v>
      </c>
      <c r="U268" s="16">
        <v>-124</v>
      </c>
      <c r="V268" s="16">
        <v>-64</v>
      </c>
      <c r="W268" s="16">
        <v>-6</v>
      </c>
      <c r="X268" s="16">
        <v>42</v>
      </c>
      <c r="Y268" s="36">
        <v>78</v>
      </c>
      <c r="Z268" s="19">
        <f t="shared" si="13"/>
        <v>-74</v>
      </c>
      <c r="AA268" s="37">
        <f t="shared" si="15"/>
        <v>-3.0833333333333335</v>
      </c>
    </row>
    <row r="269" spans="1:27" x14ac:dyDescent="0.25">
      <c r="A269" s="22">
        <v>41532</v>
      </c>
      <c r="B269" s="26">
        <v>96</v>
      </c>
      <c r="C269" s="16">
        <v>100</v>
      </c>
      <c r="D269" s="16">
        <v>92</v>
      </c>
      <c r="E269" s="16">
        <v>68</v>
      </c>
      <c r="F269" s="16">
        <v>38</v>
      </c>
      <c r="G269" s="16">
        <v>14</v>
      </c>
      <c r="H269" s="16">
        <v>8</v>
      </c>
      <c r="I269" s="16">
        <v>16</v>
      </c>
      <c r="J269" s="16">
        <v>30</v>
      </c>
      <c r="K269" s="16">
        <v>48</v>
      </c>
      <c r="L269" s="16">
        <v>62</v>
      </c>
      <c r="M269" s="16">
        <v>70</v>
      </c>
      <c r="N269" s="16">
        <v>64</v>
      </c>
      <c r="O269" s="16">
        <v>38</v>
      </c>
      <c r="P269" s="16">
        <v>-2</v>
      </c>
      <c r="Q269" s="16">
        <v>-44</v>
      </c>
      <c r="R269" s="16">
        <v>-84</v>
      </c>
      <c r="S269" s="16">
        <v>-124</v>
      </c>
      <c r="T269" s="16">
        <v>-158</v>
      </c>
      <c r="U269" s="16">
        <v>-183</v>
      </c>
      <c r="V269" s="16">
        <v>-152</v>
      </c>
      <c r="W269" s="16">
        <v>-80</v>
      </c>
      <c r="X269" s="16">
        <v>-20</v>
      </c>
      <c r="Y269" s="36">
        <v>36</v>
      </c>
      <c r="Z269" s="19">
        <f t="shared" si="13"/>
        <v>-67</v>
      </c>
      <c r="AA269" s="37">
        <f t="shared" si="15"/>
        <v>-2.7916666666666665</v>
      </c>
    </row>
    <row r="270" spans="1:27" x14ac:dyDescent="0.25">
      <c r="A270" s="22">
        <v>41533</v>
      </c>
      <c r="B270" s="26">
        <v>80</v>
      </c>
      <c r="C270" s="16">
        <v>100</v>
      </c>
      <c r="D270" s="16">
        <v>107</v>
      </c>
      <c r="E270" s="16">
        <v>102</v>
      </c>
      <c r="F270" s="16">
        <v>74</v>
      </c>
      <c r="G270" s="16">
        <v>32</v>
      </c>
      <c r="H270" s="16">
        <v>2</v>
      </c>
      <c r="I270" s="16">
        <v>-13</v>
      </c>
      <c r="J270" s="16">
        <v>-10</v>
      </c>
      <c r="K270" s="16">
        <v>11</v>
      </c>
      <c r="L270" s="16">
        <v>42</v>
      </c>
      <c r="M270" s="16">
        <v>70</v>
      </c>
      <c r="N270" s="16">
        <v>82</v>
      </c>
      <c r="O270" s="16">
        <v>82</v>
      </c>
      <c r="P270" s="16">
        <v>62</v>
      </c>
      <c r="Q270" s="16">
        <v>20</v>
      </c>
      <c r="R270" s="16">
        <v>-24</v>
      </c>
      <c r="S270" s="16">
        <v>-72</v>
      </c>
      <c r="T270" s="16">
        <v>-116</v>
      </c>
      <c r="U270" s="16">
        <v>-156</v>
      </c>
      <c r="V270" s="16">
        <v>-180</v>
      </c>
      <c r="W270" s="16">
        <v>-168</v>
      </c>
      <c r="X270" s="16">
        <v>-98</v>
      </c>
      <c r="Y270" s="36">
        <v>-24</v>
      </c>
      <c r="Z270" s="19">
        <f t="shared" si="13"/>
        <v>5</v>
      </c>
      <c r="AA270" s="37">
        <f t="shared" si="15"/>
        <v>0.20833333333333334</v>
      </c>
    </row>
    <row r="271" spans="1:27" x14ac:dyDescent="0.25">
      <c r="A271" s="22">
        <v>41534</v>
      </c>
      <c r="B271" s="26">
        <v>43</v>
      </c>
      <c r="C271" s="16">
        <v>88</v>
      </c>
      <c r="D271" s="16">
        <v>108</v>
      </c>
      <c r="E271" s="16">
        <v>114</v>
      </c>
      <c r="F271" s="16">
        <v>100</v>
      </c>
      <c r="G271" s="16">
        <v>68</v>
      </c>
      <c r="H271" s="16">
        <v>28</v>
      </c>
      <c r="I271" s="16">
        <v>-13</v>
      </c>
      <c r="J271" s="16">
        <v>-32</v>
      </c>
      <c r="K271" s="16">
        <v>-40</v>
      </c>
      <c r="L271" s="16">
        <v>-17</v>
      </c>
      <c r="M271" s="16">
        <v>32</v>
      </c>
      <c r="N271" s="16">
        <v>75</v>
      </c>
      <c r="O271" s="16">
        <v>95</v>
      </c>
      <c r="P271" s="16">
        <v>100</v>
      </c>
      <c r="Q271" s="16">
        <v>84</v>
      </c>
      <c r="R271" s="16">
        <v>44</v>
      </c>
      <c r="S271" s="16">
        <v>-6</v>
      </c>
      <c r="T271" s="16">
        <v>-52</v>
      </c>
      <c r="U271" s="16">
        <v>-101</v>
      </c>
      <c r="V271" s="16">
        <v>-141</v>
      </c>
      <c r="W271" s="16">
        <v>-174</v>
      </c>
      <c r="X271" s="16">
        <v>-162</v>
      </c>
      <c r="Y271" s="36">
        <v>-90</v>
      </c>
      <c r="Z271" s="19">
        <f t="shared" si="13"/>
        <v>151</v>
      </c>
      <c r="AA271" s="37">
        <f t="shared" si="15"/>
        <v>6.291666666666667</v>
      </c>
    </row>
    <row r="272" spans="1:27" x14ac:dyDescent="0.25">
      <c r="A272" s="22">
        <v>41535</v>
      </c>
      <c r="B272" s="26">
        <v>-2</v>
      </c>
      <c r="C272" s="16">
        <v>58</v>
      </c>
      <c r="D272" s="16">
        <v>97</v>
      </c>
      <c r="E272" s="16">
        <v>116</v>
      </c>
      <c r="F272" s="16">
        <v>120</v>
      </c>
      <c r="G272" s="16">
        <v>88</v>
      </c>
      <c r="H272" s="16">
        <v>42</v>
      </c>
      <c r="I272" s="16">
        <v>-6</v>
      </c>
      <c r="J272" s="16">
        <v>-30</v>
      </c>
      <c r="K272" s="16">
        <v>-69</v>
      </c>
      <c r="L272" s="16">
        <v>-69</v>
      </c>
      <c r="M272" s="16">
        <v>-38</v>
      </c>
      <c r="N272" s="16">
        <v>26</v>
      </c>
      <c r="O272" s="16">
        <v>77</v>
      </c>
      <c r="P272" s="16">
        <v>104</v>
      </c>
      <c r="Q272" s="16">
        <v>113</v>
      </c>
      <c r="R272" s="16">
        <v>112</v>
      </c>
      <c r="S272" s="16">
        <v>60</v>
      </c>
      <c r="T272" s="16">
        <v>6</v>
      </c>
      <c r="U272" s="16">
        <v>-49</v>
      </c>
      <c r="V272" s="16">
        <v>-94</v>
      </c>
      <c r="W272" s="16">
        <v>-138</v>
      </c>
      <c r="X272" s="16">
        <v>-162</v>
      </c>
      <c r="Y272" s="36">
        <v>-130</v>
      </c>
      <c r="Z272" s="19">
        <f t="shared" si="13"/>
        <v>232</v>
      </c>
      <c r="AA272" s="37">
        <f t="shared" si="15"/>
        <v>9.6666666666666661</v>
      </c>
    </row>
    <row r="273" spans="1:27" x14ac:dyDescent="0.25">
      <c r="A273" s="22">
        <v>41536</v>
      </c>
      <c r="B273" s="26">
        <v>-36</v>
      </c>
      <c r="C273" s="16">
        <v>44</v>
      </c>
      <c r="D273" s="16">
        <v>93</v>
      </c>
      <c r="E273" s="16">
        <v>117</v>
      </c>
      <c r="F273" s="16">
        <v>125</v>
      </c>
      <c r="G273" s="16">
        <v>104</v>
      </c>
      <c r="H273" s="16">
        <v>58</v>
      </c>
      <c r="I273" s="16">
        <v>10</v>
      </c>
      <c r="J273" s="16">
        <v>-28</v>
      </c>
      <c r="K273" s="16">
        <v>-64</v>
      </c>
      <c r="L273" s="16">
        <v>-95</v>
      </c>
      <c r="M273" s="16">
        <v>-80</v>
      </c>
      <c r="N273" s="16">
        <v>4</v>
      </c>
      <c r="O273" s="16">
        <v>78</v>
      </c>
      <c r="P273" s="16">
        <v>108</v>
      </c>
      <c r="Q273" s="16">
        <v>128</v>
      </c>
      <c r="R273" s="16">
        <v>132</v>
      </c>
      <c r="S273" s="16">
        <v>108</v>
      </c>
      <c r="T273" s="16">
        <v>60</v>
      </c>
      <c r="U273" s="16">
        <v>7</v>
      </c>
      <c r="V273" s="16">
        <v>-34</v>
      </c>
      <c r="W273" s="16">
        <v>-80</v>
      </c>
      <c r="X273" s="16">
        <v>-122</v>
      </c>
      <c r="Y273" s="36">
        <v>-141</v>
      </c>
      <c r="Z273" s="19">
        <f t="shared" si="13"/>
        <v>496</v>
      </c>
      <c r="AA273" s="37">
        <f t="shared" si="15"/>
        <v>20.666666666666668</v>
      </c>
    </row>
    <row r="274" spans="1:27" x14ac:dyDescent="0.25">
      <c r="A274" s="22">
        <v>41537</v>
      </c>
      <c r="B274" s="26">
        <v>-80</v>
      </c>
      <c r="C274" s="16">
        <v>24</v>
      </c>
      <c r="D274" s="16">
        <v>90</v>
      </c>
      <c r="E274" s="16">
        <v>120</v>
      </c>
      <c r="F274" s="16">
        <v>134</v>
      </c>
      <c r="G274" s="16">
        <v>128</v>
      </c>
      <c r="H274" s="16">
        <v>96</v>
      </c>
      <c r="I274" s="16">
        <v>49</v>
      </c>
      <c r="J274" s="16">
        <v>9</v>
      </c>
      <c r="K274" s="16">
        <v>-33</v>
      </c>
      <c r="L274" s="16">
        <v>-70</v>
      </c>
      <c r="M274" s="16">
        <v>-96</v>
      </c>
      <c r="N274" s="16">
        <v>-70</v>
      </c>
      <c r="O274" s="16">
        <v>18</v>
      </c>
      <c r="P274" s="16">
        <v>88</v>
      </c>
      <c r="Q274" s="16">
        <v>118</v>
      </c>
      <c r="R274" s="16">
        <v>136</v>
      </c>
      <c r="S274" s="16">
        <v>138</v>
      </c>
      <c r="T274" s="16">
        <v>112</v>
      </c>
      <c r="U274" s="16">
        <v>62</v>
      </c>
      <c r="V274" s="16">
        <v>16</v>
      </c>
      <c r="W274" s="16">
        <v>-23</v>
      </c>
      <c r="X274" s="16">
        <v>-62</v>
      </c>
      <c r="Y274" s="36">
        <v>-100</v>
      </c>
      <c r="Z274" s="19">
        <f t="shared" si="13"/>
        <v>804</v>
      </c>
      <c r="AA274" s="37">
        <f t="shared" si="15"/>
        <v>33.5</v>
      </c>
    </row>
    <row r="275" spans="1:27" x14ac:dyDescent="0.25">
      <c r="A275" s="22">
        <v>41538</v>
      </c>
      <c r="B275" s="26">
        <v>-102</v>
      </c>
      <c r="C275" s="16">
        <v>-36</v>
      </c>
      <c r="D275" s="16">
        <v>56</v>
      </c>
      <c r="E275" s="16">
        <v>104</v>
      </c>
      <c r="F275" s="16">
        <v>132</v>
      </c>
      <c r="G275" s="16">
        <v>145</v>
      </c>
      <c r="H275" s="16">
        <v>136</v>
      </c>
      <c r="I275" s="16">
        <v>102</v>
      </c>
      <c r="J275" s="16">
        <v>50</v>
      </c>
      <c r="K275" s="16">
        <v>5</v>
      </c>
      <c r="L275" s="16">
        <v>-35</v>
      </c>
      <c r="M275" s="16">
        <v>-76</v>
      </c>
      <c r="N275" s="16">
        <v>-103</v>
      </c>
      <c r="O275" s="16">
        <v>-66</v>
      </c>
      <c r="P275" s="16">
        <v>30</v>
      </c>
      <c r="Q275" s="16">
        <v>97</v>
      </c>
      <c r="R275" s="16">
        <v>124</v>
      </c>
      <c r="S275" s="16">
        <v>139</v>
      </c>
      <c r="T275" s="16">
        <v>136</v>
      </c>
      <c r="U275" s="16">
        <v>105</v>
      </c>
      <c r="V275" s="16">
        <v>55</v>
      </c>
      <c r="W275" s="16">
        <v>12</v>
      </c>
      <c r="X275" s="16">
        <v>-27</v>
      </c>
      <c r="Y275" s="36">
        <v>-66</v>
      </c>
      <c r="Z275" s="19">
        <f t="shared" si="13"/>
        <v>917</v>
      </c>
      <c r="AA275" s="37">
        <f t="shared" si="15"/>
        <v>38.208333333333336</v>
      </c>
    </row>
    <row r="276" spans="1:27" x14ac:dyDescent="0.25">
      <c r="A276" s="22">
        <v>41539</v>
      </c>
      <c r="B276" s="26">
        <v>-94</v>
      </c>
      <c r="C276" s="16">
        <v>-80</v>
      </c>
      <c r="D276" s="16">
        <v>0</v>
      </c>
      <c r="E276" s="16">
        <v>80</v>
      </c>
      <c r="F276" s="16">
        <v>114</v>
      </c>
      <c r="G276" s="16">
        <v>132</v>
      </c>
      <c r="H276" s="16">
        <v>136</v>
      </c>
      <c r="I276" s="16">
        <v>117</v>
      </c>
      <c r="J276" s="16">
        <v>74</v>
      </c>
      <c r="K276" s="16">
        <v>32</v>
      </c>
      <c r="L276" s="16">
        <v>-9</v>
      </c>
      <c r="M276" s="16">
        <v>-50</v>
      </c>
      <c r="N276" s="16">
        <v>-87</v>
      </c>
      <c r="O276" s="16">
        <v>-112</v>
      </c>
      <c r="P276" s="16">
        <v>-82</v>
      </c>
      <c r="Q276" s="16">
        <v>-26</v>
      </c>
      <c r="R276" s="16">
        <v>40</v>
      </c>
      <c r="S276" s="16">
        <v>98</v>
      </c>
      <c r="T276" s="16">
        <v>134</v>
      </c>
      <c r="U276" s="16">
        <v>129</v>
      </c>
      <c r="V276" s="16">
        <v>89</v>
      </c>
      <c r="W276" s="16">
        <v>40</v>
      </c>
      <c r="X276" s="16">
        <v>-2</v>
      </c>
      <c r="Y276" s="36">
        <v>-38</v>
      </c>
      <c r="Z276" s="19">
        <f t="shared" si="13"/>
        <v>635</v>
      </c>
      <c r="AA276" s="37">
        <f t="shared" si="15"/>
        <v>26.458333333333332</v>
      </c>
    </row>
    <row r="277" spans="1:27" x14ac:dyDescent="0.25">
      <c r="A277" s="22">
        <v>41540</v>
      </c>
      <c r="B277" s="26">
        <v>-72</v>
      </c>
      <c r="C277" s="16">
        <v>-86</v>
      </c>
      <c r="D277" s="16">
        <v>-40</v>
      </c>
      <c r="E277" s="16">
        <v>46</v>
      </c>
      <c r="F277" s="16">
        <v>98</v>
      </c>
      <c r="G277" s="16">
        <v>120</v>
      </c>
      <c r="H277" s="16">
        <v>128</v>
      </c>
      <c r="I277" s="16">
        <v>119</v>
      </c>
      <c r="J277" s="16">
        <v>78</v>
      </c>
      <c r="K277" s="16">
        <v>30</v>
      </c>
      <c r="L277" s="16">
        <v>-16</v>
      </c>
      <c r="M277" s="16">
        <v>-60</v>
      </c>
      <c r="N277" s="16">
        <v>-109</v>
      </c>
      <c r="O277" s="16">
        <v>-140</v>
      </c>
      <c r="P277" s="16">
        <v>-130</v>
      </c>
      <c r="Q277" s="16">
        <v>-38</v>
      </c>
      <c r="R277" s="16">
        <v>38</v>
      </c>
      <c r="S277" s="16">
        <v>88</v>
      </c>
      <c r="T277" s="16">
        <v>113</v>
      </c>
      <c r="U277" s="16">
        <v>125</v>
      </c>
      <c r="V277" s="16">
        <v>119</v>
      </c>
      <c r="W277" s="16">
        <v>80</v>
      </c>
      <c r="X277" s="16">
        <v>32</v>
      </c>
      <c r="Y277" s="36">
        <v>-8</v>
      </c>
      <c r="Z277" s="19">
        <f t="shared" si="13"/>
        <v>515</v>
      </c>
      <c r="AA277" s="37">
        <f t="shared" si="15"/>
        <v>21.458333333333332</v>
      </c>
    </row>
    <row r="278" spans="1:27" x14ac:dyDescent="0.25">
      <c r="A278" s="22">
        <v>41541</v>
      </c>
      <c r="B278" s="26">
        <v>-40</v>
      </c>
      <c r="C278" s="16">
        <v>-60</v>
      </c>
      <c r="D278" s="16">
        <v>-43</v>
      </c>
      <c r="E278" s="16">
        <v>14</v>
      </c>
      <c r="F278" s="16">
        <v>70</v>
      </c>
      <c r="G278" s="16">
        <v>100</v>
      </c>
      <c r="H278" s="16">
        <v>117</v>
      </c>
      <c r="I278" s="16">
        <v>121</v>
      </c>
      <c r="J278" s="16">
        <v>101</v>
      </c>
      <c r="K278" s="16">
        <v>52</v>
      </c>
      <c r="L278" s="16">
        <v>0</v>
      </c>
      <c r="M278" s="16">
        <v>-48</v>
      </c>
      <c r="N278" s="16">
        <v>-98</v>
      </c>
      <c r="O278" s="16">
        <v>-132</v>
      </c>
      <c r="P278" s="16">
        <v>-144</v>
      </c>
      <c r="Q278" s="16">
        <v>-80</v>
      </c>
      <c r="R278" s="16">
        <v>-8</v>
      </c>
      <c r="S278" s="16">
        <v>54</v>
      </c>
      <c r="T278" s="16">
        <v>91</v>
      </c>
      <c r="U278" s="16">
        <v>107</v>
      </c>
      <c r="V278" s="16">
        <v>110</v>
      </c>
      <c r="W278" s="16">
        <v>86</v>
      </c>
      <c r="X278" s="16">
        <v>46</v>
      </c>
      <c r="Y278" s="36">
        <v>6</v>
      </c>
      <c r="Z278" s="19">
        <f t="shared" si="13"/>
        <v>422</v>
      </c>
      <c r="AA278" s="37">
        <f t="shared" si="15"/>
        <v>17.583333333333332</v>
      </c>
    </row>
    <row r="279" spans="1:27" x14ac:dyDescent="0.25">
      <c r="A279" s="22">
        <v>41542</v>
      </c>
      <c r="B279" s="26">
        <v>-26</v>
      </c>
      <c r="C279" s="16">
        <v>-40</v>
      </c>
      <c r="D279" s="16">
        <v>-26</v>
      </c>
      <c r="E279" s="16">
        <v>12</v>
      </c>
      <c r="F279" s="16">
        <v>51</v>
      </c>
      <c r="G279" s="16">
        <v>81</v>
      </c>
      <c r="H279" s="16">
        <v>98</v>
      </c>
      <c r="I279" s="16">
        <v>106</v>
      </c>
      <c r="J279" s="16">
        <v>96</v>
      </c>
      <c r="K279" s="16">
        <v>58</v>
      </c>
      <c r="L279" s="16">
        <v>8</v>
      </c>
      <c r="M279" s="16">
        <v>-40</v>
      </c>
      <c r="N279" s="16">
        <v>-88</v>
      </c>
      <c r="O279" s="16">
        <v>-123</v>
      </c>
      <c r="P279" s="16">
        <v>-148</v>
      </c>
      <c r="Q279" s="16">
        <v>-134</v>
      </c>
      <c r="R279" s="16">
        <v>-70</v>
      </c>
      <c r="S279" s="16">
        <v>-6</v>
      </c>
      <c r="T279" s="16">
        <v>44</v>
      </c>
      <c r="U279" s="16">
        <v>77</v>
      </c>
      <c r="V279" s="16">
        <v>94</v>
      </c>
      <c r="W279" s="16">
        <v>91</v>
      </c>
      <c r="X279" s="16">
        <v>66</v>
      </c>
      <c r="Y279" s="36">
        <v>34</v>
      </c>
      <c r="Z279" s="19">
        <f t="shared" si="13"/>
        <v>215</v>
      </c>
      <c r="AA279" s="37">
        <f t="shared" si="15"/>
        <v>8.9583333333333339</v>
      </c>
    </row>
    <row r="280" spans="1:27" x14ac:dyDescent="0.25">
      <c r="A280" s="22">
        <v>41543</v>
      </c>
      <c r="B280" s="26">
        <v>6</v>
      </c>
      <c r="C280" s="16">
        <v>-12</v>
      </c>
      <c r="D280" s="16">
        <v>-15</v>
      </c>
      <c r="E280" s="16">
        <v>-2</v>
      </c>
      <c r="F280" s="16">
        <v>26</v>
      </c>
      <c r="G280" s="16">
        <v>53</v>
      </c>
      <c r="H280" s="16">
        <v>74</v>
      </c>
      <c r="I280" s="16">
        <v>88</v>
      </c>
      <c r="J280" s="16">
        <v>88</v>
      </c>
      <c r="K280" s="16">
        <v>66</v>
      </c>
      <c r="L280" s="16">
        <v>26</v>
      </c>
      <c r="M280" s="16">
        <v>-18</v>
      </c>
      <c r="N280" s="16">
        <v>-66</v>
      </c>
      <c r="O280" s="16">
        <v>-107</v>
      </c>
      <c r="P280" s="16">
        <v>-134</v>
      </c>
      <c r="Q280" s="16">
        <v>-147</v>
      </c>
      <c r="R280" s="16">
        <v>-117</v>
      </c>
      <c r="S280" s="16">
        <v>-52</v>
      </c>
      <c r="T280" s="16">
        <v>4</v>
      </c>
      <c r="U280" s="16">
        <v>44</v>
      </c>
      <c r="V280" s="16">
        <v>72</v>
      </c>
      <c r="W280" s="16">
        <v>84</v>
      </c>
      <c r="X280" s="16">
        <v>87</v>
      </c>
      <c r="Y280" s="36">
        <v>70</v>
      </c>
      <c r="Z280" s="19">
        <f t="shared" si="13"/>
        <v>118</v>
      </c>
      <c r="AA280" s="37">
        <f t="shared" si="15"/>
        <v>4.916666666666667</v>
      </c>
    </row>
    <row r="281" spans="1:27" x14ac:dyDescent="0.25">
      <c r="A281" s="22">
        <v>41544</v>
      </c>
      <c r="B281" s="26">
        <v>48</v>
      </c>
      <c r="C281" s="16">
        <v>24</v>
      </c>
      <c r="D281" s="16">
        <v>10</v>
      </c>
      <c r="E281" s="16">
        <v>14</v>
      </c>
      <c r="F281" s="16">
        <v>28</v>
      </c>
      <c r="G281" s="16">
        <v>46</v>
      </c>
      <c r="H281" s="16">
        <v>62</v>
      </c>
      <c r="I281" s="16">
        <v>74</v>
      </c>
      <c r="J281" s="16">
        <v>77</v>
      </c>
      <c r="K281" s="16">
        <v>66</v>
      </c>
      <c r="L281" s="16">
        <v>40</v>
      </c>
      <c r="M281" s="16">
        <v>5</v>
      </c>
      <c r="N281" s="16">
        <v>-35</v>
      </c>
      <c r="O281" s="16">
        <v>-74</v>
      </c>
      <c r="P281" s="16">
        <v>-108</v>
      </c>
      <c r="Q281" s="16">
        <v>-130</v>
      </c>
      <c r="R281" s="16">
        <v>-130</v>
      </c>
      <c r="S281" s="16">
        <v>-95</v>
      </c>
      <c r="T281" s="16">
        <v>-54</v>
      </c>
      <c r="U281" s="16">
        <v>-7</v>
      </c>
      <c r="V281" s="16">
        <v>32</v>
      </c>
      <c r="W281" s="16">
        <v>62</v>
      </c>
      <c r="X281" s="16">
        <v>79</v>
      </c>
      <c r="Y281" s="36">
        <v>84</v>
      </c>
      <c r="Z281" s="19">
        <f t="shared" si="13"/>
        <v>118</v>
      </c>
      <c r="AA281" s="37">
        <f t="shared" si="15"/>
        <v>4.916666666666667</v>
      </c>
    </row>
    <row r="282" spans="1:27" x14ac:dyDescent="0.25">
      <c r="A282" s="22">
        <v>41545</v>
      </c>
      <c r="B282" s="26">
        <v>74</v>
      </c>
      <c r="C282" s="16">
        <v>56</v>
      </c>
      <c r="D282" s="16">
        <v>40</v>
      </c>
      <c r="E282" s="16">
        <v>38</v>
      </c>
      <c r="F282" s="16">
        <v>41</v>
      </c>
      <c r="G282" s="16">
        <v>42</v>
      </c>
      <c r="H282" s="16">
        <v>46</v>
      </c>
      <c r="I282" s="16">
        <v>49</v>
      </c>
      <c r="J282" s="16">
        <v>49</v>
      </c>
      <c r="K282" s="16">
        <v>49</v>
      </c>
      <c r="L282" s="16">
        <v>40</v>
      </c>
      <c r="M282" s="16">
        <v>24</v>
      </c>
      <c r="N282" s="16">
        <v>0</v>
      </c>
      <c r="O282" s="16">
        <v>-30</v>
      </c>
      <c r="P282" s="16">
        <v>-66</v>
      </c>
      <c r="Q282" s="16">
        <v>-100</v>
      </c>
      <c r="R282" s="16">
        <v>-123</v>
      </c>
      <c r="S282" s="16">
        <v>-132</v>
      </c>
      <c r="T282" s="16">
        <v>-106</v>
      </c>
      <c r="U282" s="16">
        <v>-59</v>
      </c>
      <c r="V282" s="16">
        <v>-16</v>
      </c>
      <c r="W282" s="16">
        <v>22</v>
      </c>
      <c r="X282" s="16">
        <v>52</v>
      </c>
      <c r="Y282" s="36">
        <v>72</v>
      </c>
      <c r="Z282" s="19">
        <f t="shared" si="13"/>
        <v>62</v>
      </c>
      <c r="AA282" s="37">
        <f t="shared" si="15"/>
        <v>2.5833333333333335</v>
      </c>
    </row>
    <row r="283" spans="1:27" x14ac:dyDescent="0.25">
      <c r="A283" s="22">
        <v>41546</v>
      </c>
      <c r="B283" s="26">
        <v>86</v>
      </c>
      <c r="C283" s="16">
        <v>91</v>
      </c>
      <c r="D283" s="16">
        <v>83</v>
      </c>
      <c r="E283" s="16">
        <v>68</v>
      </c>
      <c r="F283" s="16">
        <v>57</v>
      </c>
      <c r="G283" s="16">
        <v>46</v>
      </c>
      <c r="H283" s="16">
        <v>34</v>
      </c>
      <c r="I283" s="16">
        <v>34</v>
      </c>
      <c r="J283" s="16">
        <v>38</v>
      </c>
      <c r="K283" s="16">
        <v>44</v>
      </c>
      <c r="L283" s="16">
        <v>50</v>
      </c>
      <c r="M283" s="16">
        <v>48</v>
      </c>
      <c r="N283" s="16">
        <v>36</v>
      </c>
      <c r="O283" s="16">
        <v>16</v>
      </c>
      <c r="P283" s="16">
        <v>-16</v>
      </c>
      <c r="Q283" s="16">
        <v>-47</v>
      </c>
      <c r="R283" s="16">
        <v>-80</v>
      </c>
      <c r="S283" s="16">
        <v>-98</v>
      </c>
      <c r="T283" s="16">
        <v>-110</v>
      </c>
      <c r="U283" s="16">
        <v>-94</v>
      </c>
      <c r="V283" s="16">
        <v>-52</v>
      </c>
      <c r="W283" s="16">
        <v>-6</v>
      </c>
      <c r="X283" s="16">
        <v>32</v>
      </c>
      <c r="Y283" s="36">
        <v>61</v>
      </c>
      <c r="Z283" s="19">
        <f t="shared" si="13"/>
        <v>321</v>
      </c>
      <c r="AA283" s="37">
        <f t="shared" si="15"/>
        <v>13.375</v>
      </c>
    </row>
    <row r="284" spans="1:27" x14ac:dyDescent="0.25">
      <c r="A284" s="22">
        <v>41547</v>
      </c>
      <c r="B284" s="26">
        <v>80</v>
      </c>
      <c r="C284" s="16">
        <v>90</v>
      </c>
      <c r="D284" s="16">
        <v>93</v>
      </c>
      <c r="E284" s="16">
        <v>84</v>
      </c>
      <c r="F284" s="16">
        <v>66</v>
      </c>
      <c r="G284" s="16">
        <v>52</v>
      </c>
      <c r="H284" s="16">
        <v>42</v>
      </c>
      <c r="I284" s="16">
        <v>36</v>
      </c>
      <c r="J284" s="16">
        <v>16</v>
      </c>
      <c r="K284" s="16">
        <v>-1</v>
      </c>
      <c r="L284" s="16">
        <v>6</v>
      </c>
      <c r="M284" s="16">
        <v>18</v>
      </c>
      <c r="N284" s="16">
        <v>44</v>
      </c>
      <c r="O284" s="16">
        <v>51</v>
      </c>
      <c r="P284" s="16">
        <v>39</v>
      </c>
      <c r="Q284" s="16">
        <v>6</v>
      </c>
      <c r="R284" s="16">
        <v>-36</v>
      </c>
      <c r="S284" s="16">
        <v>-78</v>
      </c>
      <c r="T284" s="16">
        <v>-98</v>
      </c>
      <c r="U284" s="16">
        <v>-96</v>
      </c>
      <c r="V284" s="16">
        <v>-72</v>
      </c>
      <c r="W284" s="16">
        <v>-38</v>
      </c>
      <c r="X284" s="16">
        <v>-8</v>
      </c>
      <c r="Y284" s="36">
        <v>30</v>
      </c>
      <c r="Z284" s="19">
        <f t="shared" si="13"/>
        <v>326</v>
      </c>
      <c r="AA284" s="37">
        <f t="shared" si="15"/>
        <v>13.583333333333334</v>
      </c>
    </row>
    <row r="285" spans="1:27" x14ac:dyDescent="0.25">
      <c r="A285" s="57"/>
      <c r="B285" s="58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64"/>
      <c r="Z285" s="61"/>
      <c r="AA285" s="61"/>
    </row>
    <row r="286" spans="1:27" x14ac:dyDescent="0.25">
      <c r="A286" s="21">
        <v>41548</v>
      </c>
      <c r="B286" s="32">
        <v>72</v>
      </c>
      <c r="C286" s="33">
        <v>98</v>
      </c>
      <c r="D286" s="33">
        <v>110</v>
      </c>
      <c r="E286" s="33">
        <v>112</v>
      </c>
      <c r="F286" s="33">
        <v>98</v>
      </c>
      <c r="G286" s="33">
        <v>66</v>
      </c>
      <c r="H286" s="33">
        <v>30</v>
      </c>
      <c r="I286" s="33">
        <v>7</v>
      </c>
      <c r="J286" s="33">
        <v>-2</v>
      </c>
      <c r="K286" s="33">
        <v>5</v>
      </c>
      <c r="L286" s="33">
        <v>20</v>
      </c>
      <c r="M286" s="33">
        <v>47</v>
      </c>
      <c r="N286" s="33">
        <v>70</v>
      </c>
      <c r="O286" s="33">
        <v>82</v>
      </c>
      <c r="P286" s="33">
        <v>88</v>
      </c>
      <c r="Q286" s="33">
        <v>75</v>
      </c>
      <c r="R286" s="33">
        <v>30</v>
      </c>
      <c r="S286" s="33">
        <v>-16</v>
      </c>
      <c r="T286" s="33">
        <v>-56</v>
      </c>
      <c r="U286" s="33">
        <v>-91</v>
      </c>
      <c r="V286" s="33">
        <v>-105</v>
      </c>
      <c r="W286" s="33">
        <v>-86</v>
      </c>
      <c r="X286" s="33">
        <v>-26</v>
      </c>
      <c r="Y286" s="34">
        <v>32</v>
      </c>
      <c r="Z286" s="18">
        <f t="shared" si="13"/>
        <v>660</v>
      </c>
      <c r="AA286" s="35">
        <f>AVERAGE(B286:Y286)</f>
        <v>27.5</v>
      </c>
    </row>
    <row r="287" spans="1:27" x14ac:dyDescent="0.25">
      <c r="A287" s="22">
        <f>A286+1</f>
        <v>41549</v>
      </c>
      <c r="B287" s="26">
        <v>77</v>
      </c>
      <c r="C287" s="16">
        <v>103</v>
      </c>
      <c r="D287" s="16">
        <v>121</v>
      </c>
      <c r="E287" s="16">
        <v>129</v>
      </c>
      <c r="F287" s="16">
        <v>122</v>
      </c>
      <c r="G287" s="16">
        <v>90</v>
      </c>
      <c r="H287" s="16">
        <v>52</v>
      </c>
      <c r="I287" s="16">
        <v>6</v>
      </c>
      <c r="J287" s="16">
        <v>-16</v>
      </c>
      <c r="K287" s="16">
        <v>-26</v>
      </c>
      <c r="L287" s="16">
        <v>-8</v>
      </c>
      <c r="M287" s="16">
        <v>35</v>
      </c>
      <c r="N287" s="16">
        <v>74</v>
      </c>
      <c r="O287" s="16">
        <v>96</v>
      </c>
      <c r="P287" s="16">
        <v>106</v>
      </c>
      <c r="Q287" s="16">
        <v>102</v>
      </c>
      <c r="R287" s="16">
        <v>70</v>
      </c>
      <c r="S287" s="16">
        <v>30</v>
      </c>
      <c r="T287" s="16">
        <v>-12</v>
      </c>
      <c r="U287" s="16">
        <v>-58</v>
      </c>
      <c r="V287" s="16">
        <v>-92</v>
      </c>
      <c r="W287" s="16">
        <v>-104</v>
      </c>
      <c r="X287" s="16">
        <v>-82</v>
      </c>
      <c r="Y287" s="17">
        <v>-22</v>
      </c>
      <c r="Z287" s="19">
        <f t="shared" si="13"/>
        <v>793</v>
      </c>
      <c r="AA287" s="19">
        <f>AVERAGE(B287:Y287)</f>
        <v>33.041666666666664</v>
      </c>
    </row>
    <row r="288" spans="1:27" x14ac:dyDescent="0.25">
      <c r="A288" s="22">
        <f t="shared" ref="A288:A316" si="16">A287+1</f>
        <v>41550</v>
      </c>
      <c r="B288" s="26">
        <v>48</v>
      </c>
      <c r="C288" s="16">
        <v>94</v>
      </c>
      <c r="D288" s="16">
        <v>116</v>
      </c>
      <c r="E288" s="16">
        <v>130</v>
      </c>
      <c r="F288" s="16">
        <v>130</v>
      </c>
      <c r="G288" s="16">
        <v>102</v>
      </c>
      <c r="H288" s="16">
        <v>58</v>
      </c>
      <c r="I288" s="16">
        <v>11</v>
      </c>
      <c r="J288" s="16">
        <v>-18</v>
      </c>
      <c r="K288" s="16">
        <v>-48</v>
      </c>
      <c r="L288" s="16">
        <v>-54</v>
      </c>
      <c r="M288" s="16">
        <v>-14</v>
      </c>
      <c r="N288" s="16">
        <v>44</v>
      </c>
      <c r="O288" s="16">
        <v>90</v>
      </c>
      <c r="P288" s="16">
        <v>110</v>
      </c>
      <c r="Q288" s="16">
        <v>119</v>
      </c>
      <c r="R288" s="16">
        <v>110</v>
      </c>
      <c r="S288" s="16">
        <v>68</v>
      </c>
      <c r="T288" s="16">
        <v>22</v>
      </c>
      <c r="U288" s="16">
        <v>-19</v>
      </c>
      <c r="V288" s="16">
        <v>-58</v>
      </c>
      <c r="W288" s="16">
        <v>-92</v>
      </c>
      <c r="X288" s="16">
        <v>-106</v>
      </c>
      <c r="Y288" s="17">
        <v>-64</v>
      </c>
      <c r="Z288" s="19">
        <f t="shared" si="13"/>
        <v>779</v>
      </c>
      <c r="AA288" s="19">
        <f t="shared" ref="AA288:AA315" si="17">AVERAGE(B288:Y288)</f>
        <v>32.458333333333336</v>
      </c>
    </row>
    <row r="289" spans="1:27" x14ac:dyDescent="0.25">
      <c r="A289" s="22">
        <f t="shared" si="16"/>
        <v>41551</v>
      </c>
      <c r="B289" s="26">
        <v>8</v>
      </c>
      <c r="C289" s="16">
        <v>68</v>
      </c>
      <c r="D289" s="16">
        <v>102</v>
      </c>
      <c r="E289" s="16">
        <v>124</v>
      </c>
      <c r="F289" s="16">
        <v>132</v>
      </c>
      <c r="G289" s="16">
        <v>123</v>
      </c>
      <c r="H289" s="16">
        <v>81</v>
      </c>
      <c r="I289" s="16">
        <v>30</v>
      </c>
      <c r="J289" s="16">
        <v>-10</v>
      </c>
      <c r="K289" s="16">
        <v>-52</v>
      </c>
      <c r="L289" s="16">
        <v>-80</v>
      </c>
      <c r="M289" s="16">
        <v>-68</v>
      </c>
      <c r="N289" s="16">
        <v>-4</v>
      </c>
      <c r="O289" s="16">
        <v>64</v>
      </c>
      <c r="P289" s="16">
        <v>102</v>
      </c>
      <c r="Q289" s="16">
        <v>122</v>
      </c>
      <c r="R289" s="16">
        <v>128</v>
      </c>
      <c r="S289" s="16">
        <v>114</v>
      </c>
      <c r="T289" s="16">
        <v>70</v>
      </c>
      <c r="U289" s="16">
        <v>30</v>
      </c>
      <c r="V289" s="16">
        <v>-22</v>
      </c>
      <c r="W289" s="16">
        <v>-60</v>
      </c>
      <c r="X289" s="16">
        <v>-88</v>
      </c>
      <c r="Y289" s="17">
        <v>-80</v>
      </c>
      <c r="Z289" s="19">
        <f t="shared" si="13"/>
        <v>834</v>
      </c>
      <c r="AA289" s="19">
        <f t="shared" si="17"/>
        <v>34.75</v>
      </c>
    </row>
    <row r="290" spans="1:27" x14ac:dyDescent="0.25">
      <c r="A290" s="22">
        <f t="shared" si="16"/>
        <v>41552</v>
      </c>
      <c r="B290" s="26">
        <v>-16</v>
      </c>
      <c r="C290" s="16">
        <v>54</v>
      </c>
      <c r="D290" s="16">
        <v>100</v>
      </c>
      <c r="E290" s="16">
        <v>124</v>
      </c>
      <c r="F290" s="16">
        <v>138</v>
      </c>
      <c r="G290" s="16">
        <v>136</v>
      </c>
      <c r="H290" s="16">
        <v>106</v>
      </c>
      <c r="I290" s="16">
        <v>53</v>
      </c>
      <c r="J290" s="16">
        <v>9</v>
      </c>
      <c r="K290" s="16">
        <v>-32</v>
      </c>
      <c r="L290" s="16">
        <v>-72</v>
      </c>
      <c r="M290" s="16">
        <v>-93</v>
      </c>
      <c r="N290" s="16">
        <v>-46</v>
      </c>
      <c r="O290" s="16">
        <v>26</v>
      </c>
      <c r="P290" s="16">
        <v>87</v>
      </c>
      <c r="Q290" s="16">
        <v>122</v>
      </c>
      <c r="R290" s="16">
        <v>142</v>
      </c>
      <c r="S290" s="16">
        <v>150</v>
      </c>
      <c r="T290" s="16">
        <v>140</v>
      </c>
      <c r="U290" s="16">
        <v>100</v>
      </c>
      <c r="V290" s="16">
        <v>40</v>
      </c>
      <c r="W290" s="16">
        <v>-3</v>
      </c>
      <c r="X290" s="16">
        <v>-42</v>
      </c>
      <c r="Y290" s="17">
        <v>-75</v>
      </c>
      <c r="Z290" s="19">
        <f t="shared" ref="Z290:Z354" si="18">SUM(B290:Y290)</f>
        <v>1148</v>
      </c>
      <c r="AA290" s="19">
        <f t="shared" si="17"/>
        <v>47.833333333333336</v>
      </c>
    </row>
    <row r="291" spans="1:27" x14ac:dyDescent="0.25">
      <c r="A291" s="22">
        <f t="shared" si="16"/>
        <v>41553</v>
      </c>
      <c r="B291" s="26">
        <v>-48</v>
      </c>
      <c r="C291" s="16">
        <v>28</v>
      </c>
      <c r="D291" s="16">
        <v>96</v>
      </c>
      <c r="E291" s="16">
        <v>124</v>
      </c>
      <c r="F291" s="16">
        <v>141</v>
      </c>
      <c r="G291" s="16">
        <v>148</v>
      </c>
      <c r="H291" s="16">
        <v>128</v>
      </c>
      <c r="I291" s="16">
        <v>77</v>
      </c>
      <c r="J291" s="16">
        <v>26</v>
      </c>
      <c r="K291" s="16">
        <v>-17</v>
      </c>
      <c r="L291" s="16">
        <v>-58</v>
      </c>
      <c r="M291" s="16">
        <v>-98</v>
      </c>
      <c r="N291" s="16">
        <v>-90</v>
      </c>
      <c r="O291" s="16">
        <v>-14</v>
      </c>
      <c r="P291" s="16">
        <v>66</v>
      </c>
      <c r="Q291" s="16">
        <v>108</v>
      </c>
      <c r="R291" s="16">
        <v>132</v>
      </c>
      <c r="S291" s="16">
        <v>146</v>
      </c>
      <c r="T291" s="16">
        <v>148</v>
      </c>
      <c r="U291" s="16">
        <v>125</v>
      </c>
      <c r="V291" s="16">
        <v>72</v>
      </c>
      <c r="W291" s="16">
        <v>28</v>
      </c>
      <c r="X291" s="16">
        <v>-14</v>
      </c>
      <c r="Y291" s="17">
        <v>-52</v>
      </c>
      <c r="Z291" s="19">
        <f t="shared" si="18"/>
        <v>1202</v>
      </c>
      <c r="AA291" s="19">
        <f t="shared" si="17"/>
        <v>50.083333333333336</v>
      </c>
    </row>
    <row r="292" spans="1:27" x14ac:dyDescent="0.25">
      <c r="A292" s="22">
        <f t="shared" si="16"/>
        <v>41554</v>
      </c>
      <c r="B292" s="26">
        <v>-66</v>
      </c>
      <c r="C292" s="16">
        <v>2</v>
      </c>
      <c r="D292" s="16">
        <v>82</v>
      </c>
      <c r="E292" s="16">
        <v>118</v>
      </c>
      <c r="F292" s="16">
        <v>139</v>
      </c>
      <c r="G292" s="16">
        <v>149</v>
      </c>
      <c r="H292" s="16">
        <v>140</v>
      </c>
      <c r="I292" s="16">
        <v>102</v>
      </c>
      <c r="J292" s="16">
        <v>48</v>
      </c>
      <c r="K292" s="16">
        <v>2</v>
      </c>
      <c r="L292" s="16">
        <v>-42</v>
      </c>
      <c r="M292" s="16">
        <v>-86</v>
      </c>
      <c r="N292" s="16">
        <v>-114</v>
      </c>
      <c r="O292" s="16">
        <v>-80</v>
      </c>
      <c r="P292" s="16">
        <v>6</v>
      </c>
      <c r="Q292" s="16">
        <v>77</v>
      </c>
      <c r="R292" s="16">
        <v>114</v>
      </c>
      <c r="S292" s="16">
        <v>138</v>
      </c>
      <c r="T292" s="16">
        <v>151</v>
      </c>
      <c r="U292" s="16">
        <v>148</v>
      </c>
      <c r="V292" s="16">
        <v>112</v>
      </c>
      <c r="W292" s="16">
        <v>58</v>
      </c>
      <c r="X292" s="16">
        <v>18</v>
      </c>
      <c r="Y292" s="17">
        <v>-18</v>
      </c>
      <c r="Z292" s="19">
        <f t="shared" si="18"/>
        <v>1198</v>
      </c>
      <c r="AA292" s="19">
        <f t="shared" si="17"/>
        <v>49.916666666666664</v>
      </c>
    </row>
    <row r="293" spans="1:27" x14ac:dyDescent="0.25">
      <c r="A293" s="22">
        <f t="shared" si="16"/>
        <v>41555</v>
      </c>
      <c r="B293" s="26">
        <v>-44</v>
      </c>
      <c r="C293" s="16">
        <v>-22</v>
      </c>
      <c r="D293" s="16">
        <v>50</v>
      </c>
      <c r="E293" s="16">
        <v>100</v>
      </c>
      <c r="F293" s="16">
        <v>126</v>
      </c>
      <c r="G293" s="16">
        <v>139</v>
      </c>
      <c r="H293" s="16">
        <v>141</v>
      </c>
      <c r="I293" s="16">
        <v>120</v>
      </c>
      <c r="J293" s="16">
        <v>66</v>
      </c>
      <c r="K293" s="16">
        <v>18</v>
      </c>
      <c r="L293" s="16">
        <v>-28</v>
      </c>
      <c r="M293" s="16">
        <v>-80</v>
      </c>
      <c r="N293" s="16">
        <v>-114</v>
      </c>
      <c r="O293" s="16">
        <v>-127</v>
      </c>
      <c r="P293" s="16">
        <v>-64</v>
      </c>
      <c r="Q293" s="16">
        <v>22</v>
      </c>
      <c r="R293" s="16">
        <v>87</v>
      </c>
      <c r="S293" s="16">
        <v>118</v>
      </c>
      <c r="T293" s="16">
        <v>138</v>
      </c>
      <c r="U293" s="16">
        <v>147</v>
      </c>
      <c r="V293" s="16">
        <v>141</v>
      </c>
      <c r="W293" s="16">
        <v>106</v>
      </c>
      <c r="X293" s="16">
        <v>56</v>
      </c>
      <c r="Y293" s="17">
        <v>18</v>
      </c>
      <c r="Z293" s="19">
        <f t="shared" si="18"/>
        <v>1114</v>
      </c>
      <c r="AA293" s="19">
        <f t="shared" si="17"/>
        <v>46.416666666666664</v>
      </c>
    </row>
    <row r="294" spans="1:27" x14ac:dyDescent="0.25">
      <c r="A294" s="22">
        <f t="shared" si="16"/>
        <v>41556</v>
      </c>
      <c r="B294" s="26">
        <v>-14</v>
      </c>
      <c r="C294" s="16">
        <v>-24</v>
      </c>
      <c r="D294" s="16">
        <v>18</v>
      </c>
      <c r="E294" s="16">
        <v>73</v>
      </c>
      <c r="F294" s="16">
        <v>106</v>
      </c>
      <c r="G294" s="16">
        <v>128</v>
      </c>
      <c r="H294" s="16">
        <v>140</v>
      </c>
      <c r="I294" s="16">
        <v>135</v>
      </c>
      <c r="J294" s="16">
        <v>104</v>
      </c>
      <c r="K294" s="16">
        <v>48</v>
      </c>
      <c r="L294" s="16">
        <v>0</v>
      </c>
      <c r="M294" s="16">
        <v>-48</v>
      </c>
      <c r="N294" s="16">
        <v>-98</v>
      </c>
      <c r="O294" s="16">
        <v>-126</v>
      </c>
      <c r="P294" s="16">
        <v>-122</v>
      </c>
      <c r="Q294" s="16">
        <v>-40</v>
      </c>
      <c r="R294" s="16">
        <v>34</v>
      </c>
      <c r="S294" s="16">
        <v>88</v>
      </c>
      <c r="T294" s="16">
        <v>116</v>
      </c>
      <c r="U294" s="16">
        <v>132</v>
      </c>
      <c r="V294" s="16">
        <v>138</v>
      </c>
      <c r="W294" s="16">
        <v>122</v>
      </c>
      <c r="X294" s="16">
        <v>81</v>
      </c>
      <c r="Y294" s="17">
        <v>44</v>
      </c>
      <c r="Z294" s="19">
        <f t="shared" si="18"/>
        <v>1035</v>
      </c>
      <c r="AA294" s="19">
        <f t="shared" si="17"/>
        <v>43.125</v>
      </c>
    </row>
    <row r="295" spans="1:27" x14ac:dyDescent="0.25">
      <c r="A295" s="22">
        <f t="shared" si="16"/>
        <v>41557</v>
      </c>
      <c r="B295" s="26">
        <v>14</v>
      </c>
      <c r="C295" s="16">
        <v>-5</v>
      </c>
      <c r="D295" s="16">
        <v>2</v>
      </c>
      <c r="E295" s="16">
        <v>42</v>
      </c>
      <c r="F295" s="16">
        <v>88</v>
      </c>
      <c r="G295" s="16">
        <v>113</v>
      </c>
      <c r="H295" s="16">
        <v>128</v>
      </c>
      <c r="I295" s="16">
        <v>132</v>
      </c>
      <c r="J295" s="16">
        <v>119</v>
      </c>
      <c r="K295" s="16">
        <v>74</v>
      </c>
      <c r="L295" s="16">
        <v>26</v>
      </c>
      <c r="M295" s="16">
        <v>-22</v>
      </c>
      <c r="N295" s="16">
        <v>-71</v>
      </c>
      <c r="O295" s="16">
        <v>-113</v>
      </c>
      <c r="P295" s="16">
        <v>-140</v>
      </c>
      <c r="Q295" s="16">
        <v>-116</v>
      </c>
      <c r="R295" s="16">
        <v>-36</v>
      </c>
      <c r="S295" s="16">
        <v>36</v>
      </c>
      <c r="T295" s="16">
        <v>86</v>
      </c>
      <c r="U295" s="16">
        <v>112</v>
      </c>
      <c r="V295" s="16">
        <v>128</v>
      </c>
      <c r="W295" s="16">
        <v>133</v>
      </c>
      <c r="X295" s="16">
        <v>122</v>
      </c>
      <c r="Y295" s="17">
        <v>87</v>
      </c>
      <c r="Z295" s="19">
        <f t="shared" si="18"/>
        <v>939</v>
      </c>
      <c r="AA295" s="19">
        <f t="shared" si="17"/>
        <v>39.125</v>
      </c>
    </row>
    <row r="296" spans="1:27" x14ac:dyDescent="0.25">
      <c r="A296" s="22">
        <f t="shared" si="16"/>
        <v>41558</v>
      </c>
      <c r="B296" s="26">
        <v>50</v>
      </c>
      <c r="C296" s="16">
        <v>24</v>
      </c>
      <c r="D296" s="16">
        <v>15</v>
      </c>
      <c r="E296" s="16">
        <v>32</v>
      </c>
      <c r="F296" s="16">
        <v>67</v>
      </c>
      <c r="G296" s="16">
        <v>96</v>
      </c>
      <c r="H296" s="16">
        <v>114</v>
      </c>
      <c r="I296" s="16">
        <v>124</v>
      </c>
      <c r="J296" s="16">
        <v>122</v>
      </c>
      <c r="K296" s="16">
        <v>100</v>
      </c>
      <c r="L296" s="16">
        <v>52</v>
      </c>
      <c r="M296" s="16">
        <v>8</v>
      </c>
      <c r="N296" s="16">
        <v>-38</v>
      </c>
      <c r="O296" s="16">
        <v>-82</v>
      </c>
      <c r="P296" s="16">
        <v>-119</v>
      </c>
      <c r="Q296" s="16">
        <v>-141</v>
      </c>
      <c r="R296" s="16">
        <v>-110</v>
      </c>
      <c r="S296" s="16">
        <v>-32</v>
      </c>
      <c r="T296" s="16">
        <v>40</v>
      </c>
      <c r="U296" s="16">
        <v>86</v>
      </c>
      <c r="V296" s="16">
        <v>112</v>
      </c>
      <c r="W296" s="16">
        <v>128</v>
      </c>
      <c r="X296" s="16">
        <v>135</v>
      </c>
      <c r="Y296" s="17">
        <v>128</v>
      </c>
      <c r="Z296" s="19">
        <f t="shared" si="18"/>
        <v>911</v>
      </c>
      <c r="AA296" s="19">
        <f t="shared" si="17"/>
        <v>37.958333333333336</v>
      </c>
    </row>
    <row r="297" spans="1:27" x14ac:dyDescent="0.25">
      <c r="A297" s="22">
        <f t="shared" si="16"/>
        <v>41559</v>
      </c>
      <c r="B297" s="26">
        <v>100</v>
      </c>
      <c r="C297" s="16">
        <v>64</v>
      </c>
      <c r="D297" s="16">
        <v>43</v>
      </c>
      <c r="E297" s="16">
        <v>36</v>
      </c>
      <c r="F297" s="16">
        <v>47</v>
      </c>
      <c r="G297" s="16">
        <v>66</v>
      </c>
      <c r="H297" s="16">
        <v>90</v>
      </c>
      <c r="I297" s="16">
        <v>105</v>
      </c>
      <c r="J297" s="16">
        <v>112</v>
      </c>
      <c r="K297" s="16">
        <v>108</v>
      </c>
      <c r="L297" s="16">
        <v>82</v>
      </c>
      <c r="M297" s="16">
        <v>43</v>
      </c>
      <c r="N297" s="16">
        <v>0</v>
      </c>
      <c r="O297" s="16">
        <v>-42</v>
      </c>
      <c r="P297" s="16">
        <v>-84</v>
      </c>
      <c r="Q297" s="16">
        <v>-116</v>
      </c>
      <c r="R297" s="16">
        <v>-135</v>
      </c>
      <c r="S297" s="16">
        <v>-110</v>
      </c>
      <c r="T297" s="16">
        <v>-42</v>
      </c>
      <c r="U297" s="16">
        <v>21</v>
      </c>
      <c r="V297" s="16">
        <v>68</v>
      </c>
      <c r="W297" s="16">
        <v>100</v>
      </c>
      <c r="X297" s="16">
        <v>120</v>
      </c>
      <c r="Y297" s="17">
        <v>131</v>
      </c>
      <c r="Z297" s="19">
        <f t="shared" si="18"/>
        <v>807</v>
      </c>
      <c r="AA297" s="19">
        <f t="shared" si="17"/>
        <v>33.625</v>
      </c>
    </row>
    <row r="298" spans="1:27" x14ac:dyDescent="0.25">
      <c r="A298" s="22">
        <f t="shared" si="16"/>
        <v>41560</v>
      </c>
      <c r="B298" s="26">
        <v>127</v>
      </c>
      <c r="C298" s="16">
        <v>106</v>
      </c>
      <c r="D298" s="16">
        <v>76</v>
      </c>
      <c r="E298" s="16">
        <v>52</v>
      </c>
      <c r="F298" s="16">
        <v>36</v>
      </c>
      <c r="G298" s="16">
        <v>32</v>
      </c>
      <c r="H298" s="16">
        <v>40</v>
      </c>
      <c r="I298" s="16">
        <v>58</v>
      </c>
      <c r="J298" s="16">
        <v>78</v>
      </c>
      <c r="K298" s="16">
        <v>87</v>
      </c>
      <c r="L298" s="16">
        <v>86</v>
      </c>
      <c r="M298" s="16">
        <v>69</v>
      </c>
      <c r="N298" s="16">
        <v>36</v>
      </c>
      <c r="O298" s="16">
        <v>2</v>
      </c>
      <c r="P298" s="16">
        <v>-38</v>
      </c>
      <c r="Q298" s="16">
        <v>-80</v>
      </c>
      <c r="R298" s="16">
        <v>-110</v>
      </c>
      <c r="S298" s="16">
        <v>-130</v>
      </c>
      <c r="T298" s="16">
        <v>-121</v>
      </c>
      <c r="U298" s="16">
        <v>-52</v>
      </c>
      <c r="V298" s="16">
        <v>2</v>
      </c>
      <c r="W298" s="16">
        <v>54</v>
      </c>
      <c r="X298" s="16">
        <v>92</v>
      </c>
      <c r="Y298" s="17">
        <v>114</v>
      </c>
      <c r="Z298" s="19">
        <f t="shared" si="18"/>
        <v>616</v>
      </c>
      <c r="AA298" s="19">
        <f t="shared" si="17"/>
        <v>25.666666666666668</v>
      </c>
    </row>
    <row r="299" spans="1:27" x14ac:dyDescent="0.25">
      <c r="A299" s="22">
        <f t="shared" si="16"/>
        <v>41561</v>
      </c>
      <c r="B299" s="26">
        <v>127</v>
      </c>
      <c r="C299" s="16">
        <v>128</v>
      </c>
      <c r="D299" s="16">
        <v>114</v>
      </c>
      <c r="E299" s="16">
        <v>82</v>
      </c>
      <c r="F299" s="16">
        <v>54</v>
      </c>
      <c r="G299" s="16">
        <v>28</v>
      </c>
      <c r="H299" s="16">
        <v>15</v>
      </c>
      <c r="I299" s="16">
        <v>13</v>
      </c>
      <c r="J299" s="16">
        <v>24</v>
      </c>
      <c r="K299" s="16">
        <v>43</v>
      </c>
      <c r="L299" s="16">
        <v>64</v>
      </c>
      <c r="M299" s="16">
        <v>76</v>
      </c>
      <c r="N299" s="16">
        <v>76</v>
      </c>
      <c r="O299" s="16">
        <v>56</v>
      </c>
      <c r="P299" s="16">
        <v>14</v>
      </c>
      <c r="Q299" s="16">
        <v>-26</v>
      </c>
      <c r="R299" s="16">
        <v>-68</v>
      </c>
      <c r="S299" s="16">
        <v>-102</v>
      </c>
      <c r="T299" s="16">
        <v>-124</v>
      </c>
      <c r="U299" s="16">
        <v>-121</v>
      </c>
      <c r="V299" s="16">
        <v>-70</v>
      </c>
      <c r="W299" s="16">
        <v>-8</v>
      </c>
      <c r="X299" s="16">
        <v>46</v>
      </c>
      <c r="Y299" s="17">
        <v>90</v>
      </c>
      <c r="Z299" s="19">
        <f t="shared" si="18"/>
        <v>531</v>
      </c>
      <c r="AA299" s="19">
        <f t="shared" si="17"/>
        <v>22.125</v>
      </c>
    </row>
    <row r="300" spans="1:27" x14ac:dyDescent="0.25">
      <c r="A300" s="22">
        <f t="shared" si="16"/>
        <v>41562</v>
      </c>
      <c r="B300" s="26">
        <v>113</v>
      </c>
      <c r="C300" s="16">
        <v>125</v>
      </c>
      <c r="D300" s="16">
        <v>125</v>
      </c>
      <c r="E300" s="16">
        <v>108</v>
      </c>
      <c r="F300" s="16">
        <v>72</v>
      </c>
      <c r="G300" s="16">
        <v>40</v>
      </c>
      <c r="H300" s="16">
        <v>8</v>
      </c>
      <c r="I300" s="16">
        <v>-16</v>
      </c>
      <c r="J300" s="16">
        <v>-27</v>
      </c>
      <c r="K300" s="16">
        <v>-5</v>
      </c>
      <c r="L300" s="16">
        <v>34</v>
      </c>
      <c r="M300" s="16">
        <v>68</v>
      </c>
      <c r="N300" s="16">
        <v>88</v>
      </c>
      <c r="O300" s="16">
        <v>94</v>
      </c>
      <c r="P300" s="16">
        <v>82</v>
      </c>
      <c r="Q300" s="16">
        <v>48</v>
      </c>
      <c r="R300" s="16">
        <v>4</v>
      </c>
      <c r="S300" s="16">
        <v>-40</v>
      </c>
      <c r="T300" s="16">
        <v>-80</v>
      </c>
      <c r="U300" s="16">
        <v>-110</v>
      </c>
      <c r="V300" s="16">
        <v>-118</v>
      </c>
      <c r="W300" s="16">
        <v>-66</v>
      </c>
      <c r="X300" s="16">
        <v>-2</v>
      </c>
      <c r="Y300" s="17">
        <v>54</v>
      </c>
      <c r="Z300" s="19">
        <f t="shared" si="18"/>
        <v>599</v>
      </c>
      <c r="AA300" s="19">
        <f t="shared" si="17"/>
        <v>24.958333333333332</v>
      </c>
    </row>
    <row r="301" spans="1:27" x14ac:dyDescent="0.25">
      <c r="A301" s="22">
        <f t="shared" si="16"/>
        <v>41563</v>
      </c>
      <c r="B301" s="26">
        <v>94</v>
      </c>
      <c r="C301" s="16">
        <v>118</v>
      </c>
      <c r="D301" s="16">
        <v>132</v>
      </c>
      <c r="E301" s="16">
        <v>137</v>
      </c>
      <c r="F301" s="16">
        <v>123</v>
      </c>
      <c r="G301" s="16">
        <v>80</v>
      </c>
      <c r="H301" s="16">
        <v>35</v>
      </c>
      <c r="I301" s="16">
        <v>1</v>
      </c>
      <c r="J301" s="16">
        <v>-32</v>
      </c>
      <c r="K301" s="16">
        <v>-40</v>
      </c>
      <c r="L301" s="16">
        <v>-6</v>
      </c>
      <c r="M301" s="16">
        <v>48</v>
      </c>
      <c r="N301" s="16">
        <v>90</v>
      </c>
      <c r="O301" s="16">
        <v>112</v>
      </c>
      <c r="P301" s="16">
        <v>121</v>
      </c>
      <c r="Q301" s="16">
        <v>117</v>
      </c>
      <c r="R301" s="16">
        <v>84</v>
      </c>
      <c r="S301" s="16">
        <v>40</v>
      </c>
      <c r="T301" s="16">
        <v>-4</v>
      </c>
      <c r="U301" s="16">
        <v>-42</v>
      </c>
      <c r="V301" s="16">
        <v>-80</v>
      </c>
      <c r="W301" s="16">
        <v>-90</v>
      </c>
      <c r="X301" s="16">
        <v>-44</v>
      </c>
      <c r="Y301" s="17">
        <v>26</v>
      </c>
      <c r="Z301" s="19">
        <f t="shared" si="18"/>
        <v>1020</v>
      </c>
      <c r="AA301" s="19">
        <f t="shared" si="17"/>
        <v>42.5</v>
      </c>
    </row>
    <row r="302" spans="1:27" x14ac:dyDescent="0.25">
      <c r="A302" s="22">
        <f t="shared" si="16"/>
        <v>41564</v>
      </c>
      <c r="B302" s="26">
        <v>86</v>
      </c>
      <c r="C302" s="16">
        <v>118</v>
      </c>
      <c r="D302" s="16">
        <v>140</v>
      </c>
      <c r="E302" s="16">
        <v>150</v>
      </c>
      <c r="F302" s="16">
        <v>148</v>
      </c>
      <c r="G302" s="16">
        <v>120</v>
      </c>
      <c r="H302" s="16">
        <v>70</v>
      </c>
      <c r="I302" s="16">
        <v>20</v>
      </c>
      <c r="J302" s="16">
        <v>-16</v>
      </c>
      <c r="K302" s="16">
        <v>-48</v>
      </c>
      <c r="L302" s="16">
        <v>-54</v>
      </c>
      <c r="M302" s="16">
        <v>0</v>
      </c>
      <c r="N302" s="16">
        <v>73</v>
      </c>
      <c r="O302" s="16">
        <v>110</v>
      </c>
      <c r="P302" s="16">
        <v>130</v>
      </c>
      <c r="Q302" s="16">
        <v>139</v>
      </c>
      <c r="R302" s="16">
        <v>135</v>
      </c>
      <c r="S302" s="16">
        <v>102</v>
      </c>
      <c r="T302" s="16">
        <v>54</v>
      </c>
      <c r="U302" s="16">
        <v>14</v>
      </c>
      <c r="V302" s="16">
        <v>-28</v>
      </c>
      <c r="W302" s="16">
        <v>-60</v>
      </c>
      <c r="X302" s="16">
        <v>-68</v>
      </c>
      <c r="Y302" s="17">
        <v>-8</v>
      </c>
      <c r="Z302" s="19">
        <f t="shared" si="18"/>
        <v>1327</v>
      </c>
      <c r="AA302" s="19">
        <f t="shared" si="17"/>
        <v>55.291666666666664</v>
      </c>
    </row>
    <row r="303" spans="1:27" x14ac:dyDescent="0.25">
      <c r="A303" s="22">
        <f t="shared" si="16"/>
        <v>41565</v>
      </c>
      <c r="B303" s="26">
        <v>70</v>
      </c>
      <c r="C303" s="16">
        <v>112</v>
      </c>
      <c r="D303" s="16">
        <v>136</v>
      </c>
      <c r="E303" s="16">
        <v>150</v>
      </c>
      <c r="F303" s="16">
        <v>153</v>
      </c>
      <c r="G303" s="16">
        <v>130</v>
      </c>
      <c r="H303" s="16">
        <v>80</v>
      </c>
      <c r="I303" s="16">
        <v>35</v>
      </c>
      <c r="J303" s="16">
        <v>-6</v>
      </c>
      <c r="K303" s="16">
        <v>-45</v>
      </c>
      <c r="L303" s="16">
        <v>-78</v>
      </c>
      <c r="M303" s="16">
        <v>-66</v>
      </c>
      <c r="N303" s="16">
        <v>14</v>
      </c>
      <c r="O303" s="16">
        <v>88</v>
      </c>
      <c r="P303" s="16">
        <v>118</v>
      </c>
      <c r="Q303" s="16">
        <v>139</v>
      </c>
      <c r="R303" s="16">
        <v>150</v>
      </c>
      <c r="S303" s="16">
        <v>142</v>
      </c>
      <c r="T303" s="16">
        <v>106</v>
      </c>
      <c r="U303" s="16">
        <v>67</v>
      </c>
      <c r="V303" s="16">
        <v>31</v>
      </c>
      <c r="W303" s="16">
        <v>-7</v>
      </c>
      <c r="X303" s="16">
        <v>-38</v>
      </c>
      <c r="Y303" s="17">
        <v>-48</v>
      </c>
      <c r="Z303" s="19">
        <f t="shared" si="18"/>
        <v>1433</v>
      </c>
      <c r="AA303" s="19">
        <f t="shared" si="17"/>
        <v>59.708333333333336</v>
      </c>
    </row>
    <row r="304" spans="1:27" x14ac:dyDescent="0.25">
      <c r="A304" s="22">
        <f t="shared" si="16"/>
        <v>41566</v>
      </c>
      <c r="B304" s="26">
        <v>18</v>
      </c>
      <c r="C304" s="16">
        <v>91</v>
      </c>
      <c r="D304" s="16">
        <v>126</v>
      </c>
      <c r="E304" s="16">
        <v>146</v>
      </c>
      <c r="F304" s="16">
        <v>157</v>
      </c>
      <c r="G304" s="16">
        <v>154</v>
      </c>
      <c r="H304" s="16">
        <v>126</v>
      </c>
      <c r="I304" s="16">
        <v>59</v>
      </c>
      <c r="J304" s="16">
        <v>27</v>
      </c>
      <c r="K304" s="16">
        <v>-16</v>
      </c>
      <c r="L304" s="16">
        <v>-68</v>
      </c>
      <c r="M304" s="16">
        <v>-89</v>
      </c>
      <c r="N304" s="16">
        <v>-38</v>
      </c>
      <c r="O304" s="16">
        <v>60</v>
      </c>
      <c r="P304" s="16">
        <v>110</v>
      </c>
      <c r="Q304" s="16">
        <v>140</v>
      </c>
      <c r="R304" s="16">
        <v>155</v>
      </c>
      <c r="S304" s="16">
        <v>162</v>
      </c>
      <c r="T304" s="16">
        <v>148</v>
      </c>
      <c r="U304" s="16">
        <v>114</v>
      </c>
      <c r="V304" s="16">
        <v>66</v>
      </c>
      <c r="W304" s="16">
        <v>30</v>
      </c>
      <c r="X304" s="16">
        <v>-2</v>
      </c>
      <c r="Y304" s="17">
        <v>-19</v>
      </c>
      <c r="Z304" s="19">
        <f t="shared" si="18"/>
        <v>1657</v>
      </c>
      <c r="AA304" s="19">
        <f t="shared" si="17"/>
        <v>69.041666666666671</v>
      </c>
    </row>
    <row r="305" spans="1:27" x14ac:dyDescent="0.25">
      <c r="A305" s="22">
        <f t="shared" si="16"/>
        <v>41567</v>
      </c>
      <c r="B305" s="26">
        <v>14</v>
      </c>
      <c r="C305" s="16">
        <v>88</v>
      </c>
      <c r="D305" s="16">
        <v>126</v>
      </c>
      <c r="E305" s="16">
        <v>148</v>
      </c>
      <c r="F305" s="16">
        <v>160</v>
      </c>
      <c r="G305" s="16">
        <v>160</v>
      </c>
      <c r="H305" s="16">
        <v>134</v>
      </c>
      <c r="I305" s="16">
        <v>100</v>
      </c>
      <c r="J305" s="16">
        <v>51</v>
      </c>
      <c r="K305" s="16">
        <v>9</v>
      </c>
      <c r="L305" s="16">
        <v>-32</v>
      </c>
      <c r="M305" s="16">
        <v>-71</v>
      </c>
      <c r="N305" s="16">
        <v>-88</v>
      </c>
      <c r="O305" s="16">
        <v>-12</v>
      </c>
      <c r="P305" s="16">
        <v>82</v>
      </c>
      <c r="Q305" s="16">
        <v>123</v>
      </c>
      <c r="R305" s="16">
        <v>147</v>
      </c>
      <c r="S305" s="16">
        <v>162</v>
      </c>
      <c r="T305" s="16">
        <v>168</v>
      </c>
      <c r="U305" s="16">
        <v>159</v>
      </c>
      <c r="V305" s="16">
        <v>124</v>
      </c>
      <c r="W305" s="16">
        <v>80</v>
      </c>
      <c r="X305" s="16">
        <v>46</v>
      </c>
      <c r="Y305" s="17">
        <v>18</v>
      </c>
      <c r="Z305" s="19">
        <f t="shared" si="18"/>
        <v>1896</v>
      </c>
      <c r="AA305" s="19">
        <f t="shared" si="17"/>
        <v>79</v>
      </c>
    </row>
    <row r="306" spans="1:27" x14ac:dyDescent="0.25">
      <c r="A306" s="22">
        <f t="shared" si="16"/>
        <v>41568</v>
      </c>
      <c r="B306" s="26">
        <v>5</v>
      </c>
      <c r="C306" s="16">
        <v>44</v>
      </c>
      <c r="D306" s="16">
        <v>100</v>
      </c>
      <c r="E306" s="16">
        <v>132</v>
      </c>
      <c r="F306" s="16">
        <v>150</v>
      </c>
      <c r="G306" s="16">
        <v>158</v>
      </c>
      <c r="H306" s="16">
        <v>150</v>
      </c>
      <c r="I306" s="16">
        <v>118</v>
      </c>
      <c r="J306" s="16">
        <v>66</v>
      </c>
      <c r="K306" s="16">
        <v>26</v>
      </c>
      <c r="L306" s="16">
        <v>-16</v>
      </c>
      <c r="M306" s="16">
        <v>-56</v>
      </c>
      <c r="N306" s="16">
        <v>-94</v>
      </c>
      <c r="O306" s="16">
        <v>-76</v>
      </c>
      <c r="P306" s="16">
        <v>24</v>
      </c>
      <c r="Q306" s="16">
        <v>95</v>
      </c>
      <c r="R306" s="16">
        <v>128</v>
      </c>
      <c r="S306" s="16">
        <v>148</v>
      </c>
      <c r="T306" s="16">
        <v>159</v>
      </c>
      <c r="U306" s="16">
        <v>159</v>
      </c>
      <c r="V306" s="16">
        <v>138</v>
      </c>
      <c r="W306" s="16">
        <v>98</v>
      </c>
      <c r="X306" s="16">
        <v>60</v>
      </c>
      <c r="Y306" s="17">
        <v>30</v>
      </c>
      <c r="Z306" s="19">
        <f t="shared" si="18"/>
        <v>1746</v>
      </c>
      <c r="AA306" s="19">
        <f t="shared" si="17"/>
        <v>72.75</v>
      </c>
    </row>
    <row r="307" spans="1:27" x14ac:dyDescent="0.25">
      <c r="A307" s="22">
        <f t="shared" si="16"/>
        <v>41569</v>
      </c>
      <c r="B307" s="26">
        <v>10</v>
      </c>
      <c r="C307" s="16">
        <v>23</v>
      </c>
      <c r="D307" s="16">
        <v>82</v>
      </c>
      <c r="E307" s="16">
        <v>114</v>
      </c>
      <c r="F307" s="16">
        <v>136</v>
      </c>
      <c r="G307" s="16">
        <v>147</v>
      </c>
      <c r="H307" s="16">
        <v>144</v>
      </c>
      <c r="I307" s="16">
        <v>120</v>
      </c>
      <c r="J307" s="16">
        <v>75</v>
      </c>
      <c r="K307" s="16">
        <v>32</v>
      </c>
      <c r="L307" s="16">
        <v>-6</v>
      </c>
      <c r="M307" s="16">
        <v>-52</v>
      </c>
      <c r="N307" s="16">
        <v>-96</v>
      </c>
      <c r="O307" s="16">
        <v>-112</v>
      </c>
      <c r="P307" s="16">
        <v>-56</v>
      </c>
      <c r="Q307" s="16">
        <v>34</v>
      </c>
      <c r="R307" s="16">
        <v>95</v>
      </c>
      <c r="S307" s="16">
        <v>122</v>
      </c>
      <c r="T307" s="16">
        <v>140</v>
      </c>
      <c r="U307" s="16">
        <v>148</v>
      </c>
      <c r="V307" s="16">
        <v>142</v>
      </c>
      <c r="W307" s="16">
        <v>118</v>
      </c>
      <c r="X307" s="16">
        <v>84</v>
      </c>
      <c r="Y307" s="17">
        <v>56</v>
      </c>
      <c r="Z307" s="19">
        <f t="shared" si="18"/>
        <v>1500</v>
      </c>
      <c r="AA307" s="19">
        <f t="shared" si="17"/>
        <v>62.5</v>
      </c>
    </row>
    <row r="308" spans="1:27" x14ac:dyDescent="0.25">
      <c r="A308" s="22">
        <f t="shared" si="16"/>
        <v>41570</v>
      </c>
      <c r="B308" s="26">
        <v>32</v>
      </c>
      <c r="C308" s="16">
        <v>21</v>
      </c>
      <c r="D308" s="16">
        <v>46</v>
      </c>
      <c r="E308" s="16">
        <v>85</v>
      </c>
      <c r="F308" s="16">
        <v>113</v>
      </c>
      <c r="G308" s="16">
        <v>129</v>
      </c>
      <c r="H308" s="16">
        <v>135</v>
      </c>
      <c r="I308" s="16">
        <v>124</v>
      </c>
      <c r="J308" s="16">
        <v>90</v>
      </c>
      <c r="K308" s="16">
        <v>46</v>
      </c>
      <c r="L308" s="16">
        <v>2</v>
      </c>
      <c r="M308" s="16">
        <v>-39</v>
      </c>
      <c r="N308" s="16">
        <v>-96</v>
      </c>
      <c r="O308" s="16">
        <v>-117</v>
      </c>
      <c r="P308" s="16">
        <v>-80</v>
      </c>
      <c r="Q308" s="16">
        <v>2</v>
      </c>
      <c r="R308" s="16">
        <v>72</v>
      </c>
      <c r="S308" s="16">
        <v>106</v>
      </c>
      <c r="T308" s="16">
        <v>128</v>
      </c>
      <c r="U308" s="16">
        <v>138</v>
      </c>
      <c r="V308" s="16">
        <v>143</v>
      </c>
      <c r="W308" s="16">
        <v>131</v>
      </c>
      <c r="X308" s="16">
        <v>104</v>
      </c>
      <c r="Y308" s="17">
        <v>70</v>
      </c>
      <c r="Z308" s="19">
        <f t="shared" si="18"/>
        <v>1385</v>
      </c>
      <c r="AA308" s="19">
        <f t="shared" si="17"/>
        <v>57.708333333333336</v>
      </c>
    </row>
    <row r="309" spans="1:27" x14ac:dyDescent="0.25">
      <c r="A309" s="22">
        <f t="shared" si="16"/>
        <v>41571</v>
      </c>
      <c r="B309" s="26">
        <v>44</v>
      </c>
      <c r="C309" s="16">
        <v>30</v>
      </c>
      <c r="D309" s="16">
        <v>47</v>
      </c>
      <c r="E309" s="16">
        <v>80</v>
      </c>
      <c r="F309" s="16">
        <v>104</v>
      </c>
      <c r="G309" s="16">
        <v>120</v>
      </c>
      <c r="H309" s="16">
        <v>125</v>
      </c>
      <c r="I309" s="16">
        <v>119</v>
      </c>
      <c r="J309" s="16">
        <v>88</v>
      </c>
      <c r="K309" s="16">
        <v>47</v>
      </c>
      <c r="L309" s="16">
        <v>4</v>
      </c>
      <c r="M309" s="16">
        <v>-40</v>
      </c>
      <c r="N309" s="16">
        <v>-82</v>
      </c>
      <c r="O309" s="16">
        <v>-113</v>
      </c>
      <c r="P309" s="16">
        <v>-112</v>
      </c>
      <c r="Q309" s="16">
        <v>-58</v>
      </c>
      <c r="R309" s="16">
        <v>16</v>
      </c>
      <c r="S309" s="16">
        <v>70</v>
      </c>
      <c r="T309" s="16">
        <v>102</v>
      </c>
      <c r="U309" s="16">
        <v>120</v>
      </c>
      <c r="V309" s="16">
        <v>131</v>
      </c>
      <c r="W309" s="16">
        <v>131</v>
      </c>
      <c r="X309" s="16">
        <v>116</v>
      </c>
      <c r="Y309" s="17">
        <v>88</v>
      </c>
      <c r="Z309" s="19">
        <f t="shared" si="18"/>
        <v>1177</v>
      </c>
      <c r="AA309" s="19">
        <f t="shared" si="17"/>
        <v>49.041666666666664</v>
      </c>
    </row>
    <row r="310" spans="1:27" x14ac:dyDescent="0.25">
      <c r="A310" s="22">
        <f t="shared" si="16"/>
        <v>41572</v>
      </c>
      <c r="B310" s="26">
        <v>60</v>
      </c>
      <c r="C310" s="16">
        <v>43</v>
      </c>
      <c r="D310" s="16">
        <v>40</v>
      </c>
      <c r="E310" s="16">
        <v>52</v>
      </c>
      <c r="F310" s="16">
        <v>78</v>
      </c>
      <c r="G310" s="16">
        <v>100</v>
      </c>
      <c r="H310" s="16">
        <v>112</v>
      </c>
      <c r="I310" s="16">
        <v>116</v>
      </c>
      <c r="J310" s="16">
        <v>102</v>
      </c>
      <c r="K310" s="16">
        <v>66</v>
      </c>
      <c r="L310" s="16">
        <v>24</v>
      </c>
      <c r="M310" s="16">
        <v>-17</v>
      </c>
      <c r="N310" s="16">
        <v>-60</v>
      </c>
      <c r="O310" s="16">
        <v>-98</v>
      </c>
      <c r="P310" s="16">
        <v>-114</v>
      </c>
      <c r="Q310" s="16">
        <v>-86</v>
      </c>
      <c r="R310" s="16">
        <v>-24</v>
      </c>
      <c r="S310" s="16">
        <v>40</v>
      </c>
      <c r="T310" s="16">
        <v>83</v>
      </c>
      <c r="U310" s="16">
        <v>104</v>
      </c>
      <c r="V310" s="16">
        <v>120</v>
      </c>
      <c r="W310" s="16">
        <v>128</v>
      </c>
      <c r="X310" s="16">
        <v>128</v>
      </c>
      <c r="Y310" s="17">
        <v>114</v>
      </c>
      <c r="Z310" s="19">
        <f t="shared" si="18"/>
        <v>1111</v>
      </c>
      <c r="AA310" s="19">
        <f t="shared" si="17"/>
        <v>46.291666666666664</v>
      </c>
    </row>
    <row r="311" spans="1:27" x14ac:dyDescent="0.25">
      <c r="A311" s="22">
        <f t="shared" si="16"/>
        <v>41573</v>
      </c>
      <c r="B311" s="26">
        <v>90</v>
      </c>
      <c r="C311" s="16">
        <v>70</v>
      </c>
      <c r="D311" s="16">
        <v>58</v>
      </c>
      <c r="E311" s="16">
        <v>57</v>
      </c>
      <c r="F311" s="16">
        <v>68</v>
      </c>
      <c r="G311" s="16">
        <v>82</v>
      </c>
      <c r="H311" s="16">
        <v>93</v>
      </c>
      <c r="I311" s="16">
        <v>98</v>
      </c>
      <c r="J311" s="16">
        <v>92</v>
      </c>
      <c r="K311" s="16">
        <v>70</v>
      </c>
      <c r="L311" s="16">
        <v>38</v>
      </c>
      <c r="M311" s="16">
        <v>1</v>
      </c>
      <c r="N311" s="16">
        <v>-38</v>
      </c>
      <c r="O311" s="16">
        <v>-74</v>
      </c>
      <c r="P311" s="16">
        <v>-100</v>
      </c>
      <c r="Q311" s="16">
        <v>-102</v>
      </c>
      <c r="R311" s="16">
        <v>-63</v>
      </c>
      <c r="S311" s="16">
        <v>-2</v>
      </c>
      <c r="T311" s="16">
        <v>48</v>
      </c>
      <c r="U311" s="16">
        <v>82</v>
      </c>
      <c r="V311" s="16">
        <v>104</v>
      </c>
      <c r="W311" s="16">
        <v>118</v>
      </c>
      <c r="X311" s="16">
        <v>123</v>
      </c>
      <c r="Y311" s="17">
        <v>122</v>
      </c>
      <c r="Z311" s="19">
        <f t="shared" si="18"/>
        <v>1035</v>
      </c>
      <c r="AA311" s="19">
        <f t="shared" si="17"/>
        <v>43.125</v>
      </c>
    </row>
    <row r="312" spans="1:27" x14ac:dyDescent="0.25">
      <c r="A312" s="22">
        <f t="shared" si="16"/>
        <v>41574</v>
      </c>
      <c r="B312" s="26">
        <v>110</v>
      </c>
      <c r="C312" s="16">
        <v>94</v>
      </c>
      <c r="D312" s="16">
        <v>74</v>
      </c>
      <c r="E312" s="16">
        <v>61</v>
      </c>
      <c r="F312" s="16">
        <v>53</v>
      </c>
      <c r="G312" s="16">
        <v>54</v>
      </c>
      <c r="H312" s="16">
        <v>64</v>
      </c>
      <c r="I312" s="16">
        <v>74</v>
      </c>
      <c r="J312" s="16">
        <v>77</v>
      </c>
      <c r="K312" s="16">
        <v>69</v>
      </c>
      <c r="L312" s="16">
        <v>48</v>
      </c>
      <c r="M312" s="16">
        <v>20</v>
      </c>
      <c r="N312" s="16">
        <v>-14</v>
      </c>
      <c r="O312" s="16">
        <v>-44</v>
      </c>
      <c r="P312" s="16">
        <v>-69</v>
      </c>
      <c r="Q312" s="16">
        <v>-80</v>
      </c>
      <c r="R312" s="16">
        <v>-70</v>
      </c>
      <c r="S312" s="16">
        <v>-38</v>
      </c>
      <c r="T312" s="16">
        <v>4</v>
      </c>
      <c r="U312" s="16">
        <v>40</v>
      </c>
      <c r="V312" s="16">
        <v>77</v>
      </c>
      <c r="W312" s="16">
        <v>98</v>
      </c>
      <c r="X312" s="16">
        <v>112</v>
      </c>
      <c r="Y312" s="17">
        <v>121</v>
      </c>
      <c r="Z312" s="19">
        <f t="shared" si="18"/>
        <v>935</v>
      </c>
      <c r="AA312" s="19">
        <f t="shared" si="17"/>
        <v>38.958333333333336</v>
      </c>
    </row>
    <row r="313" spans="1:27" x14ac:dyDescent="0.25">
      <c r="A313" s="22">
        <f t="shared" si="16"/>
        <v>41575</v>
      </c>
      <c r="B313" s="26">
        <v>123</v>
      </c>
      <c r="C313" s="16">
        <v>114</v>
      </c>
      <c r="D313" s="16">
        <v>96</v>
      </c>
      <c r="E313" s="16">
        <v>74</v>
      </c>
      <c r="F313" s="16">
        <v>54</v>
      </c>
      <c r="G313" s="16">
        <v>39</v>
      </c>
      <c r="H313" s="16">
        <v>33</v>
      </c>
      <c r="I313" s="16">
        <v>38</v>
      </c>
      <c r="J313" s="16">
        <v>48</v>
      </c>
      <c r="K313" s="16">
        <v>56</v>
      </c>
      <c r="L313" s="16">
        <v>55</v>
      </c>
      <c r="M313" s="16">
        <v>44</v>
      </c>
      <c r="N313" s="16">
        <v>18</v>
      </c>
      <c r="O313" s="16">
        <v>-9</v>
      </c>
      <c r="P313" s="16">
        <v>-36</v>
      </c>
      <c r="Q313" s="16">
        <v>-58</v>
      </c>
      <c r="R313" s="16">
        <v>-73</v>
      </c>
      <c r="S313" s="16">
        <v>-66</v>
      </c>
      <c r="T313" s="16">
        <v>-37</v>
      </c>
      <c r="U313" s="16">
        <v>0</v>
      </c>
      <c r="V313" s="16">
        <v>38</v>
      </c>
      <c r="W313" s="16">
        <v>72</v>
      </c>
      <c r="X313" s="16">
        <v>96</v>
      </c>
      <c r="Y313" s="17">
        <v>114</v>
      </c>
      <c r="Z313" s="19">
        <f t="shared" si="18"/>
        <v>833</v>
      </c>
      <c r="AA313" s="19">
        <f t="shared" si="17"/>
        <v>34.708333333333336</v>
      </c>
    </row>
    <row r="314" spans="1:27" x14ac:dyDescent="0.25">
      <c r="A314" s="22">
        <f t="shared" si="16"/>
        <v>41576</v>
      </c>
      <c r="B314" s="26">
        <v>123</v>
      </c>
      <c r="C314" s="16">
        <v>124</v>
      </c>
      <c r="D314" s="16">
        <v>112</v>
      </c>
      <c r="E314" s="16">
        <v>88</v>
      </c>
      <c r="F314" s="16">
        <v>62</v>
      </c>
      <c r="G314" s="16">
        <v>36</v>
      </c>
      <c r="H314" s="16">
        <v>19</v>
      </c>
      <c r="I314" s="16">
        <v>13</v>
      </c>
      <c r="J314" s="16">
        <v>20</v>
      </c>
      <c r="K314" s="16">
        <v>34</v>
      </c>
      <c r="L314" s="16">
        <v>50</v>
      </c>
      <c r="M314" s="16">
        <v>59</v>
      </c>
      <c r="N314" s="16">
        <v>57</v>
      </c>
      <c r="O314" s="16">
        <v>43</v>
      </c>
      <c r="P314" s="16">
        <v>17</v>
      </c>
      <c r="Q314" s="16">
        <v>-13</v>
      </c>
      <c r="R314" s="16">
        <v>-40</v>
      </c>
      <c r="S314" s="16">
        <v>-58</v>
      </c>
      <c r="T314" s="16">
        <v>-60</v>
      </c>
      <c r="U314" s="16">
        <v>-38</v>
      </c>
      <c r="V314" s="16">
        <v>8</v>
      </c>
      <c r="W314" s="16">
        <v>48</v>
      </c>
      <c r="X314" s="16">
        <v>82</v>
      </c>
      <c r="Y314" s="17">
        <v>103</v>
      </c>
      <c r="Z314" s="19">
        <f t="shared" si="18"/>
        <v>889</v>
      </c>
      <c r="AA314" s="19">
        <f t="shared" si="17"/>
        <v>37.041666666666664</v>
      </c>
    </row>
    <row r="315" spans="1:27" x14ac:dyDescent="0.25">
      <c r="A315" s="22">
        <f t="shared" si="16"/>
        <v>41577</v>
      </c>
      <c r="B315" s="26">
        <v>120</v>
      </c>
      <c r="C315" s="16">
        <v>128</v>
      </c>
      <c r="D315" s="16">
        <v>129</v>
      </c>
      <c r="E315" s="16">
        <v>114</v>
      </c>
      <c r="F315" s="16">
        <v>84</v>
      </c>
      <c r="G315" s="16">
        <v>52</v>
      </c>
      <c r="H315" s="16">
        <v>20</v>
      </c>
      <c r="I315" s="16">
        <v>0</v>
      </c>
      <c r="J315" s="16">
        <v>-5</v>
      </c>
      <c r="K315" s="16">
        <v>14</v>
      </c>
      <c r="L315" s="16">
        <v>42</v>
      </c>
      <c r="M315" s="16">
        <v>64</v>
      </c>
      <c r="N315" s="16">
        <v>77</v>
      </c>
      <c r="O315" s="16">
        <v>80</v>
      </c>
      <c r="P315" s="16">
        <v>72</v>
      </c>
      <c r="Q315" s="16">
        <v>48</v>
      </c>
      <c r="R315" s="16">
        <v>15</v>
      </c>
      <c r="S315" s="16">
        <v>-18</v>
      </c>
      <c r="T315" s="16">
        <v>-42</v>
      </c>
      <c r="U315" s="16">
        <v>-52</v>
      </c>
      <c r="V315" s="16">
        <v>-30</v>
      </c>
      <c r="W315" s="16">
        <v>18</v>
      </c>
      <c r="X315" s="16">
        <v>65</v>
      </c>
      <c r="Y315" s="17">
        <v>97</v>
      </c>
      <c r="Z315" s="19">
        <f t="shared" si="18"/>
        <v>1092</v>
      </c>
      <c r="AA315" s="19">
        <f t="shared" si="17"/>
        <v>45.5</v>
      </c>
    </row>
    <row r="316" spans="1:27" x14ac:dyDescent="0.25">
      <c r="A316" s="57">
        <f t="shared" si="16"/>
        <v>41578</v>
      </c>
      <c r="B316" s="58">
        <v>119</v>
      </c>
      <c r="C316" s="59">
        <v>132</v>
      </c>
      <c r="D316" s="59">
        <v>139</v>
      </c>
      <c r="E316" s="59">
        <v>132</v>
      </c>
      <c r="F316" s="59">
        <v>106</v>
      </c>
      <c r="G316" s="59">
        <v>62</v>
      </c>
      <c r="H316" s="59">
        <v>26</v>
      </c>
      <c r="I316" s="59">
        <v>-6</v>
      </c>
      <c r="J316" s="59">
        <v>-28</v>
      </c>
      <c r="K316" s="59">
        <v>-24</v>
      </c>
      <c r="L316" s="59">
        <v>12</v>
      </c>
      <c r="M316" s="59">
        <v>56</v>
      </c>
      <c r="N316" s="59">
        <v>88</v>
      </c>
      <c r="O316" s="59">
        <v>100</v>
      </c>
      <c r="P316" s="59">
        <v>105</v>
      </c>
      <c r="Q316" s="59">
        <v>96</v>
      </c>
      <c r="R316" s="59">
        <v>70</v>
      </c>
      <c r="S316" s="59">
        <v>34</v>
      </c>
      <c r="T316" s="59">
        <v>0</v>
      </c>
      <c r="U316" s="59">
        <v>-29</v>
      </c>
      <c r="V316" s="59">
        <v>-43</v>
      </c>
      <c r="W316" s="59">
        <v>-26</v>
      </c>
      <c r="X316" s="59">
        <v>30</v>
      </c>
      <c r="Y316" s="60">
        <v>82</v>
      </c>
      <c r="Z316" s="61">
        <f>SUM(B316:Y316)</f>
        <v>1233</v>
      </c>
      <c r="AA316" s="61">
        <f>AVERAGE(B316:Y316)</f>
        <v>51.375</v>
      </c>
    </row>
    <row r="317" spans="1:27" x14ac:dyDescent="0.25">
      <c r="A317" s="73"/>
      <c r="B317" s="74"/>
      <c r="C317" s="75"/>
      <c r="D317" s="75"/>
      <c r="E317" s="75"/>
      <c r="F317" s="75"/>
      <c r="G317" s="75"/>
      <c r="H317" s="75"/>
      <c r="I317" s="75"/>
      <c r="J317" s="75"/>
      <c r="K317" s="75"/>
      <c r="L317" s="75"/>
      <c r="M317" s="75"/>
      <c r="N317" s="75"/>
      <c r="O317" s="75"/>
      <c r="P317" s="75"/>
      <c r="Q317" s="75"/>
      <c r="R317" s="75"/>
      <c r="S317" s="75"/>
      <c r="T317" s="75"/>
      <c r="U317" s="75"/>
      <c r="V317" s="75"/>
      <c r="W317" s="75"/>
      <c r="X317" s="75"/>
      <c r="Y317" s="76"/>
      <c r="Z317" s="77"/>
      <c r="AA317" s="77"/>
    </row>
    <row r="318" spans="1:27" x14ac:dyDescent="0.25">
      <c r="A318" s="40">
        <v>41579</v>
      </c>
      <c r="B318" s="32">
        <v>110</v>
      </c>
      <c r="C318" s="33">
        <v>128</v>
      </c>
      <c r="D318" s="33">
        <v>139</v>
      </c>
      <c r="E318" s="33">
        <v>139</v>
      </c>
      <c r="F318" s="33">
        <v>116</v>
      </c>
      <c r="G318" s="33">
        <v>72</v>
      </c>
      <c r="H318" s="33">
        <v>32</v>
      </c>
      <c r="I318" s="33">
        <v>-10</v>
      </c>
      <c r="J318" s="33">
        <v>-39</v>
      </c>
      <c r="K318" s="33">
        <v>-59</v>
      </c>
      <c r="L318" s="33">
        <v>-38</v>
      </c>
      <c r="M318" s="33">
        <v>10</v>
      </c>
      <c r="N318" s="33">
        <v>62</v>
      </c>
      <c r="O318" s="33">
        <v>94</v>
      </c>
      <c r="P318" s="33">
        <v>112</v>
      </c>
      <c r="Q318" s="33">
        <v>122</v>
      </c>
      <c r="R318" s="33">
        <v>121</v>
      </c>
      <c r="S318" s="33">
        <v>94</v>
      </c>
      <c r="T318" s="33">
        <v>48</v>
      </c>
      <c r="U318" s="33">
        <v>7</v>
      </c>
      <c r="V318" s="33">
        <v>-26</v>
      </c>
      <c r="W318" s="33">
        <v>-43</v>
      </c>
      <c r="X318" s="33">
        <v>-8</v>
      </c>
      <c r="Y318" s="34">
        <v>52</v>
      </c>
      <c r="Z318" s="35">
        <f t="shared" si="18"/>
        <v>1235</v>
      </c>
      <c r="AA318" s="35">
        <f>AVERAGE(B318:Y318)</f>
        <v>51.458333333333336</v>
      </c>
    </row>
    <row r="319" spans="1:27" x14ac:dyDescent="0.25">
      <c r="A319" s="40">
        <v>41580</v>
      </c>
      <c r="B319" s="26">
        <v>98</v>
      </c>
      <c r="C319" s="16">
        <v>122</v>
      </c>
      <c r="D319" s="16">
        <v>138</v>
      </c>
      <c r="E319" s="16">
        <v>146</v>
      </c>
      <c r="F319" s="16">
        <v>138</v>
      </c>
      <c r="G319" s="16">
        <v>98</v>
      </c>
      <c r="H319" s="16">
        <v>47</v>
      </c>
      <c r="I319" s="16">
        <v>2</v>
      </c>
      <c r="J319" s="16">
        <v>-42</v>
      </c>
      <c r="K319" s="16">
        <v>-80</v>
      </c>
      <c r="L319" s="16">
        <v>-80</v>
      </c>
      <c r="M319" s="16">
        <v>-32</v>
      </c>
      <c r="N319" s="16">
        <v>40</v>
      </c>
      <c r="O319" s="16">
        <v>90</v>
      </c>
      <c r="P319" s="16">
        <v>114</v>
      </c>
      <c r="Q319" s="16">
        <v>131</v>
      </c>
      <c r="R319" s="16">
        <v>138</v>
      </c>
      <c r="S319" s="16">
        <v>124</v>
      </c>
      <c r="T319" s="16">
        <v>82</v>
      </c>
      <c r="U319" s="16">
        <v>38</v>
      </c>
      <c r="V319" s="16">
        <v>0</v>
      </c>
      <c r="W319" s="16">
        <v>-30</v>
      </c>
      <c r="X319" s="16">
        <v>-30</v>
      </c>
      <c r="Y319" s="17">
        <v>20</v>
      </c>
      <c r="Z319" s="19">
        <f t="shared" si="18"/>
        <v>1272</v>
      </c>
      <c r="AA319" s="19">
        <f>AVERAGE(B319:Y319)</f>
        <v>53</v>
      </c>
    </row>
    <row r="320" spans="1:27" x14ac:dyDescent="0.25">
      <c r="A320" s="22">
        <v>41581</v>
      </c>
      <c r="B320" s="26">
        <v>86</v>
      </c>
      <c r="C320" s="16">
        <v>116</v>
      </c>
      <c r="D320" s="16">
        <v>134</v>
      </c>
      <c r="E320" s="16">
        <v>145</v>
      </c>
      <c r="F320" s="16">
        <v>144</v>
      </c>
      <c r="G320" s="16">
        <v>114</v>
      </c>
      <c r="H320" s="16">
        <v>60</v>
      </c>
      <c r="I320" s="16">
        <v>17</v>
      </c>
      <c r="J320" s="16">
        <v>-30</v>
      </c>
      <c r="K320" s="16">
        <v>-76</v>
      </c>
      <c r="L320" s="16">
        <v>-108</v>
      </c>
      <c r="M320" s="16">
        <v>-94</v>
      </c>
      <c r="N320" s="16">
        <v>-20</v>
      </c>
      <c r="O320" s="16">
        <v>58</v>
      </c>
      <c r="P320" s="16">
        <v>100</v>
      </c>
      <c r="Q320" s="16">
        <v>126</v>
      </c>
      <c r="R320" s="16">
        <v>141</v>
      </c>
      <c r="S320" s="16">
        <v>146</v>
      </c>
      <c r="T320" s="16">
        <v>126</v>
      </c>
      <c r="U320" s="16">
        <v>81</v>
      </c>
      <c r="V320" s="16">
        <v>39</v>
      </c>
      <c r="W320" s="16">
        <v>4</v>
      </c>
      <c r="X320" s="16">
        <v>-22</v>
      </c>
      <c r="Y320" s="17">
        <v>-6</v>
      </c>
      <c r="Z320" s="19">
        <f t="shared" si="18"/>
        <v>1281</v>
      </c>
      <c r="AA320" s="19">
        <f t="shared" ref="AA320:AA347" si="19">AVERAGE(B320:Y320)</f>
        <v>53.375</v>
      </c>
    </row>
    <row r="321" spans="1:27" x14ac:dyDescent="0.25">
      <c r="A321" s="22">
        <v>41582</v>
      </c>
      <c r="B321" s="26">
        <v>56</v>
      </c>
      <c r="C321" s="16">
        <v>102</v>
      </c>
      <c r="D321" s="16">
        <v>128</v>
      </c>
      <c r="E321" s="16">
        <v>143</v>
      </c>
      <c r="F321" s="16">
        <v>148</v>
      </c>
      <c r="G321" s="16">
        <v>134</v>
      </c>
      <c r="H321" s="16">
        <v>88</v>
      </c>
      <c r="I321" s="16">
        <v>34</v>
      </c>
      <c r="J321" s="16">
        <v>-6</v>
      </c>
      <c r="K321" s="16">
        <v>-52</v>
      </c>
      <c r="L321" s="16">
        <v>-98</v>
      </c>
      <c r="M321" s="16">
        <v>-123</v>
      </c>
      <c r="N321" s="16">
        <v>-86</v>
      </c>
      <c r="O321" s="16">
        <v>6</v>
      </c>
      <c r="P321" s="16">
        <v>78</v>
      </c>
      <c r="Q321" s="16">
        <v>111</v>
      </c>
      <c r="R321" s="16">
        <v>135</v>
      </c>
      <c r="S321" s="16">
        <v>148</v>
      </c>
      <c r="T321" s="16">
        <v>150</v>
      </c>
      <c r="U321" s="16">
        <v>126</v>
      </c>
      <c r="V321" s="16">
        <v>80</v>
      </c>
      <c r="W321" s="16">
        <v>44</v>
      </c>
      <c r="X321" s="16">
        <v>12</v>
      </c>
      <c r="Y321" s="17">
        <v>-6</v>
      </c>
      <c r="Z321" s="19">
        <f t="shared" si="18"/>
        <v>1352</v>
      </c>
      <c r="AA321" s="19">
        <f t="shared" si="19"/>
        <v>56.333333333333336</v>
      </c>
    </row>
    <row r="322" spans="1:27" x14ac:dyDescent="0.25">
      <c r="A322" s="22">
        <v>41583</v>
      </c>
      <c r="B322" s="26">
        <v>26</v>
      </c>
      <c r="C322" s="16">
        <v>87</v>
      </c>
      <c r="D322" s="16">
        <v>119</v>
      </c>
      <c r="E322" s="16">
        <v>140</v>
      </c>
      <c r="F322" s="16">
        <v>152</v>
      </c>
      <c r="G322" s="16">
        <v>152</v>
      </c>
      <c r="H322" s="16">
        <v>126</v>
      </c>
      <c r="I322" s="16">
        <v>71</v>
      </c>
      <c r="J322" s="16">
        <v>24</v>
      </c>
      <c r="K322" s="16">
        <v>-20</v>
      </c>
      <c r="L322" s="16">
        <v>-68</v>
      </c>
      <c r="M322" s="16">
        <v>-108</v>
      </c>
      <c r="N322" s="16">
        <v>-128</v>
      </c>
      <c r="O322" s="16">
        <v>-62</v>
      </c>
      <c r="P322" s="16">
        <v>28</v>
      </c>
      <c r="Q322" s="16">
        <v>92</v>
      </c>
      <c r="R322" s="16">
        <v>124</v>
      </c>
      <c r="S322" s="16">
        <v>146</v>
      </c>
      <c r="T322" s="16">
        <v>155</v>
      </c>
      <c r="U322" s="16">
        <v>153</v>
      </c>
      <c r="V322" s="16">
        <v>124</v>
      </c>
      <c r="W322" s="16">
        <v>80</v>
      </c>
      <c r="X322" s="16">
        <v>44</v>
      </c>
      <c r="Y322" s="17">
        <v>16</v>
      </c>
      <c r="Z322" s="19">
        <f t="shared" si="18"/>
        <v>1473</v>
      </c>
      <c r="AA322" s="19">
        <f t="shared" si="19"/>
        <v>61.375</v>
      </c>
    </row>
    <row r="323" spans="1:27" x14ac:dyDescent="0.25">
      <c r="A323" s="22">
        <v>41584</v>
      </c>
      <c r="B323" s="26">
        <v>12</v>
      </c>
      <c r="C323" s="16">
        <v>52</v>
      </c>
      <c r="D323" s="16">
        <v>102</v>
      </c>
      <c r="E323" s="16">
        <v>130</v>
      </c>
      <c r="F323" s="16">
        <v>148</v>
      </c>
      <c r="G323" s="16">
        <v>155</v>
      </c>
      <c r="H323" s="16">
        <v>144</v>
      </c>
      <c r="I323" s="16">
        <v>101</v>
      </c>
      <c r="J323" s="16">
        <v>50</v>
      </c>
      <c r="K323" s="16">
        <v>4</v>
      </c>
      <c r="L323" s="16">
        <v>-40</v>
      </c>
      <c r="M323" s="16">
        <v>-86</v>
      </c>
      <c r="N323" s="16">
        <v>-125</v>
      </c>
      <c r="O323" s="16">
        <v>-132</v>
      </c>
      <c r="P323" s="16">
        <v>-50</v>
      </c>
      <c r="Q323" s="16">
        <v>40</v>
      </c>
      <c r="R323" s="16">
        <v>94</v>
      </c>
      <c r="S323" s="16">
        <v>122</v>
      </c>
      <c r="T323" s="16">
        <v>142</v>
      </c>
      <c r="U323" s="16">
        <v>152</v>
      </c>
      <c r="V323" s="16">
        <v>144</v>
      </c>
      <c r="W323" s="16">
        <v>114</v>
      </c>
      <c r="X323" s="16">
        <v>74</v>
      </c>
      <c r="Y323" s="17">
        <v>42</v>
      </c>
      <c r="Z323" s="19">
        <f t="shared" si="18"/>
        <v>1389</v>
      </c>
      <c r="AA323" s="19">
        <f t="shared" si="19"/>
        <v>57.875</v>
      </c>
    </row>
    <row r="324" spans="1:27" x14ac:dyDescent="0.25">
      <c r="A324" s="22">
        <v>41585</v>
      </c>
      <c r="B324" s="26">
        <v>23</v>
      </c>
      <c r="C324" s="16">
        <v>34</v>
      </c>
      <c r="D324" s="16">
        <v>82</v>
      </c>
      <c r="E324" s="16">
        <v>120</v>
      </c>
      <c r="F324" s="16">
        <v>147</v>
      </c>
      <c r="G324" s="16">
        <v>162</v>
      </c>
      <c r="H324" s="16">
        <v>163</v>
      </c>
      <c r="I324" s="16">
        <v>138</v>
      </c>
      <c r="J324" s="16">
        <v>98</v>
      </c>
      <c r="K324" s="16">
        <v>52</v>
      </c>
      <c r="L324" s="16">
        <v>10</v>
      </c>
      <c r="M324" s="16">
        <v>-34</v>
      </c>
      <c r="N324" s="16">
        <v>-80</v>
      </c>
      <c r="O324" s="16">
        <v>-112</v>
      </c>
      <c r="P324" s="16">
        <v>-106</v>
      </c>
      <c r="Q324" s="16">
        <v>-20</v>
      </c>
      <c r="R324" s="16">
        <v>66</v>
      </c>
      <c r="S324" s="16">
        <v>108</v>
      </c>
      <c r="T324" s="16">
        <v>132</v>
      </c>
      <c r="U324" s="16">
        <v>144</v>
      </c>
      <c r="V324" s="16">
        <v>150</v>
      </c>
      <c r="W324" s="16">
        <v>136</v>
      </c>
      <c r="X324" s="16">
        <v>104</v>
      </c>
      <c r="Y324" s="17">
        <v>68</v>
      </c>
      <c r="Z324" s="19">
        <f t="shared" si="18"/>
        <v>1585</v>
      </c>
      <c r="AA324" s="19">
        <f t="shared" si="19"/>
        <v>66.041666666666671</v>
      </c>
    </row>
    <row r="325" spans="1:27" x14ac:dyDescent="0.25">
      <c r="A325" s="22">
        <v>41586</v>
      </c>
      <c r="B325" s="26">
        <v>44</v>
      </c>
      <c r="C325" s="16">
        <v>33</v>
      </c>
      <c r="D325" s="16">
        <v>52</v>
      </c>
      <c r="E325" s="16">
        <v>90</v>
      </c>
      <c r="F325" s="16">
        <v>118</v>
      </c>
      <c r="G325" s="16">
        <v>138</v>
      </c>
      <c r="H325" s="16">
        <v>147</v>
      </c>
      <c r="I325" s="16">
        <v>143</v>
      </c>
      <c r="J325" s="16">
        <v>116</v>
      </c>
      <c r="K325" s="16">
        <v>69</v>
      </c>
      <c r="L325" s="16">
        <v>25</v>
      </c>
      <c r="M325" s="16">
        <v>-19</v>
      </c>
      <c r="N325" s="16">
        <v>-64</v>
      </c>
      <c r="O325" s="16">
        <v>-104</v>
      </c>
      <c r="P325" s="16">
        <v>-127</v>
      </c>
      <c r="Q325" s="16">
        <v>-80</v>
      </c>
      <c r="R325" s="16">
        <v>4</v>
      </c>
      <c r="S325" s="16">
        <v>72</v>
      </c>
      <c r="T325" s="16">
        <v>106</v>
      </c>
      <c r="U325" s="16">
        <v>127</v>
      </c>
      <c r="V325" s="16">
        <v>142</v>
      </c>
      <c r="W325" s="16">
        <v>148</v>
      </c>
      <c r="X325" s="16">
        <v>138</v>
      </c>
      <c r="Y325" s="17">
        <v>114</v>
      </c>
      <c r="Z325" s="19">
        <f t="shared" si="18"/>
        <v>1432</v>
      </c>
      <c r="AA325" s="19">
        <f t="shared" si="19"/>
        <v>59.666666666666664</v>
      </c>
    </row>
    <row r="326" spans="1:27" x14ac:dyDescent="0.25">
      <c r="A326" s="22">
        <v>41587</v>
      </c>
      <c r="B326" s="26">
        <v>78</v>
      </c>
      <c r="C326" s="16">
        <v>54</v>
      </c>
      <c r="D326" s="16">
        <v>41</v>
      </c>
      <c r="E326" s="16">
        <v>54</v>
      </c>
      <c r="F326" s="16">
        <v>90</v>
      </c>
      <c r="G326" s="16">
        <v>112</v>
      </c>
      <c r="H326" s="16">
        <v>128</v>
      </c>
      <c r="I326" s="16">
        <v>134</v>
      </c>
      <c r="J326" s="16">
        <v>126</v>
      </c>
      <c r="K326" s="16">
        <v>94</v>
      </c>
      <c r="L326" s="16">
        <v>48</v>
      </c>
      <c r="M326" s="16">
        <v>2</v>
      </c>
      <c r="N326" s="16">
        <v>-44</v>
      </c>
      <c r="O326" s="16">
        <v>-86</v>
      </c>
      <c r="P326" s="16">
        <v>-118</v>
      </c>
      <c r="Q326" s="16">
        <v>-128</v>
      </c>
      <c r="R326" s="16">
        <v>-72</v>
      </c>
      <c r="S326" s="16">
        <v>6</v>
      </c>
      <c r="T326" s="16">
        <v>64</v>
      </c>
      <c r="U326" s="16">
        <v>98</v>
      </c>
      <c r="V326" s="16">
        <v>120</v>
      </c>
      <c r="W326" s="16">
        <v>132</v>
      </c>
      <c r="X326" s="16">
        <v>136</v>
      </c>
      <c r="Y326" s="17">
        <v>124</v>
      </c>
      <c r="Z326" s="19">
        <f t="shared" si="18"/>
        <v>1193</v>
      </c>
      <c r="AA326" s="19">
        <f t="shared" si="19"/>
        <v>49.708333333333336</v>
      </c>
    </row>
    <row r="327" spans="1:27" x14ac:dyDescent="0.25">
      <c r="A327" s="22">
        <v>41588</v>
      </c>
      <c r="B327" s="26">
        <v>94</v>
      </c>
      <c r="C327" s="16">
        <v>64</v>
      </c>
      <c r="D327" s="16">
        <v>44</v>
      </c>
      <c r="E327" s="16">
        <v>33</v>
      </c>
      <c r="F327" s="16">
        <v>43</v>
      </c>
      <c r="G327" s="16">
        <v>66</v>
      </c>
      <c r="H327" s="16">
        <v>88</v>
      </c>
      <c r="I327" s="16">
        <v>99</v>
      </c>
      <c r="J327" s="16">
        <v>103</v>
      </c>
      <c r="K327" s="16">
        <v>92</v>
      </c>
      <c r="L327" s="16">
        <v>60</v>
      </c>
      <c r="M327" s="16">
        <v>16</v>
      </c>
      <c r="N327" s="16">
        <v>-29</v>
      </c>
      <c r="O327" s="16">
        <v>-74</v>
      </c>
      <c r="P327" s="16">
        <v>-110</v>
      </c>
      <c r="Q327" s="16">
        <v>-136</v>
      </c>
      <c r="R327" s="16">
        <v>-131</v>
      </c>
      <c r="S327" s="16">
        <v>-72</v>
      </c>
      <c r="T327" s="16">
        <v>-4</v>
      </c>
      <c r="U327" s="16">
        <v>48</v>
      </c>
      <c r="V327" s="16">
        <v>88</v>
      </c>
      <c r="W327" s="16">
        <v>111</v>
      </c>
      <c r="X327" s="16">
        <v>123</v>
      </c>
      <c r="Y327" s="17">
        <v>126</v>
      </c>
      <c r="Z327" s="19">
        <f t="shared" si="18"/>
        <v>742</v>
      </c>
      <c r="AA327" s="19">
        <f t="shared" si="19"/>
        <v>30.916666666666668</v>
      </c>
    </row>
    <row r="328" spans="1:27" x14ac:dyDescent="0.25">
      <c r="A328" s="22">
        <v>41589</v>
      </c>
      <c r="B328" s="26">
        <v>116</v>
      </c>
      <c r="C328" s="16">
        <v>88</v>
      </c>
      <c r="D328" s="16">
        <v>60</v>
      </c>
      <c r="E328" s="16">
        <v>30</v>
      </c>
      <c r="F328" s="16">
        <v>8</v>
      </c>
      <c r="G328" s="16">
        <v>6</v>
      </c>
      <c r="H328" s="16">
        <v>27</v>
      </c>
      <c r="I328" s="16">
        <v>58</v>
      </c>
      <c r="J328" s="16">
        <v>76</v>
      </c>
      <c r="K328" s="16">
        <v>83</v>
      </c>
      <c r="L328" s="16">
        <v>76</v>
      </c>
      <c r="M328" s="16">
        <v>51</v>
      </c>
      <c r="N328" s="16">
        <v>14</v>
      </c>
      <c r="O328" s="16">
        <v>-26</v>
      </c>
      <c r="P328" s="16">
        <v>-64</v>
      </c>
      <c r="Q328" s="16">
        <v>-98</v>
      </c>
      <c r="R328" s="16">
        <v>-116</v>
      </c>
      <c r="S328" s="16">
        <v>-108</v>
      </c>
      <c r="T328" s="16">
        <v>-56</v>
      </c>
      <c r="U328" s="16">
        <v>-3</v>
      </c>
      <c r="V328" s="16">
        <v>50</v>
      </c>
      <c r="W328" s="16">
        <v>90</v>
      </c>
      <c r="X328" s="16">
        <v>114</v>
      </c>
      <c r="Y328" s="17">
        <v>128</v>
      </c>
      <c r="Z328" s="19">
        <f t="shared" si="18"/>
        <v>604</v>
      </c>
      <c r="AA328" s="19">
        <f t="shared" si="19"/>
        <v>25.166666666666668</v>
      </c>
    </row>
    <row r="329" spans="1:27" x14ac:dyDescent="0.25">
      <c r="A329" s="22">
        <v>41590</v>
      </c>
      <c r="B329" s="26">
        <v>136</v>
      </c>
      <c r="C329" s="16">
        <v>134</v>
      </c>
      <c r="D329" s="16">
        <v>112</v>
      </c>
      <c r="E329" s="16">
        <v>74</v>
      </c>
      <c r="F329" s="16">
        <v>40</v>
      </c>
      <c r="G329" s="16">
        <v>10</v>
      </c>
      <c r="H329" s="16">
        <v>-8</v>
      </c>
      <c r="I329" s="16">
        <v>-2</v>
      </c>
      <c r="J329" s="16">
        <v>26</v>
      </c>
      <c r="K329" s="16">
        <v>56</v>
      </c>
      <c r="L329" s="16">
        <v>78</v>
      </c>
      <c r="M329" s="16">
        <v>86</v>
      </c>
      <c r="N329" s="16">
        <v>82</v>
      </c>
      <c r="O329" s="16">
        <v>60</v>
      </c>
      <c r="P329" s="16">
        <v>24</v>
      </c>
      <c r="Q329" s="16">
        <v>-12</v>
      </c>
      <c r="R329" s="16">
        <v>-48</v>
      </c>
      <c r="S329" s="16">
        <v>-80</v>
      </c>
      <c r="T329" s="16">
        <v>-88</v>
      </c>
      <c r="U329" s="16">
        <v>-57</v>
      </c>
      <c r="V329" s="16">
        <v>6</v>
      </c>
      <c r="W329" s="16">
        <v>60</v>
      </c>
      <c r="X329" s="16">
        <v>96</v>
      </c>
      <c r="Y329" s="17">
        <v>121</v>
      </c>
      <c r="Z329" s="19">
        <f t="shared" si="18"/>
        <v>906</v>
      </c>
      <c r="AA329" s="19">
        <f t="shared" si="19"/>
        <v>37.75</v>
      </c>
    </row>
    <row r="330" spans="1:27" x14ac:dyDescent="0.25">
      <c r="A330" s="22">
        <v>41591</v>
      </c>
      <c r="B330" s="26">
        <v>136</v>
      </c>
      <c r="C330" s="16">
        <v>142</v>
      </c>
      <c r="D330" s="16">
        <v>138</v>
      </c>
      <c r="E330" s="16">
        <v>112</v>
      </c>
      <c r="F330" s="16">
        <v>68</v>
      </c>
      <c r="G330" s="16">
        <v>28</v>
      </c>
      <c r="H330" s="16">
        <v>-6</v>
      </c>
      <c r="I330" s="16">
        <v>-33</v>
      </c>
      <c r="J330" s="16">
        <v>-33</v>
      </c>
      <c r="K330" s="16">
        <v>-4</v>
      </c>
      <c r="L330" s="16">
        <v>38</v>
      </c>
      <c r="M330" s="16">
        <v>73</v>
      </c>
      <c r="N330" s="16">
        <v>91</v>
      </c>
      <c r="O330" s="16">
        <v>97</v>
      </c>
      <c r="P330" s="16">
        <v>89</v>
      </c>
      <c r="Q330" s="16">
        <v>60</v>
      </c>
      <c r="R330" s="16">
        <v>20</v>
      </c>
      <c r="S330" s="16">
        <v>-18</v>
      </c>
      <c r="T330" s="16">
        <v>-50</v>
      </c>
      <c r="U330" s="16">
        <v>-65</v>
      </c>
      <c r="V330" s="16">
        <v>-41</v>
      </c>
      <c r="W330" s="16">
        <v>12</v>
      </c>
      <c r="X330" s="16">
        <v>66</v>
      </c>
      <c r="Y330" s="17">
        <v>100</v>
      </c>
      <c r="Z330" s="19">
        <f t="shared" si="18"/>
        <v>1020</v>
      </c>
      <c r="AA330" s="19">
        <f t="shared" si="19"/>
        <v>42.5</v>
      </c>
    </row>
    <row r="331" spans="1:27" x14ac:dyDescent="0.25">
      <c r="A331" s="22">
        <v>41592</v>
      </c>
      <c r="B331" s="26">
        <v>122</v>
      </c>
      <c r="C331" s="16">
        <v>136</v>
      </c>
      <c r="D331" s="16">
        <v>141</v>
      </c>
      <c r="E331" s="16">
        <v>128</v>
      </c>
      <c r="F331" s="16">
        <v>88</v>
      </c>
      <c r="G331" s="16">
        <v>40</v>
      </c>
      <c r="H331" s="16">
        <v>-2</v>
      </c>
      <c r="I331" s="16">
        <v>-43</v>
      </c>
      <c r="J331" s="16">
        <v>-73</v>
      </c>
      <c r="K331" s="16">
        <v>-70</v>
      </c>
      <c r="L331" s="16">
        <v>-20</v>
      </c>
      <c r="M331" s="16">
        <v>40</v>
      </c>
      <c r="N331" s="16">
        <v>82</v>
      </c>
      <c r="O331" s="16">
        <v>102</v>
      </c>
      <c r="P331" s="16">
        <v>112</v>
      </c>
      <c r="Q331" s="16">
        <v>110</v>
      </c>
      <c r="R331" s="16">
        <v>82</v>
      </c>
      <c r="S331" s="16">
        <v>42</v>
      </c>
      <c r="T331" s="16">
        <v>2</v>
      </c>
      <c r="U331" s="16">
        <v>-32</v>
      </c>
      <c r="V331" s="16">
        <v>-55</v>
      </c>
      <c r="W331" s="16">
        <v>-38</v>
      </c>
      <c r="X331" s="16">
        <v>14</v>
      </c>
      <c r="Y331" s="17">
        <v>70</v>
      </c>
      <c r="Z331" s="19">
        <f t="shared" si="18"/>
        <v>978</v>
      </c>
      <c r="AA331" s="19">
        <f t="shared" si="19"/>
        <v>40.75</v>
      </c>
    </row>
    <row r="332" spans="1:27" x14ac:dyDescent="0.25">
      <c r="A332" s="22">
        <v>41593</v>
      </c>
      <c r="B332" s="26">
        <v>102</v>
      </c>
      <c r="C332" s="16">
        <v>126</v>
      </c>
      <c r="D332" s="16">
        <v>138</v>
      </c>
      <c r="E332" s="16">
        <v>140</v>
      </c>
      <c r="F332" s="16">
        <v>114</v>
      </c>
      <c r="G332" s="16">
        <v>64</v>
      </c>
      <c r="H332" s="16">
        <v>14</v>
      </c>
      <c r="I332" s="16">
        <v>-31</v>
      </c>
      <c r="J332" s="16">
        <v>-74</v>
      </c>
      <c r="K332" s="16">
        <v>-99</v>
      </c>
      <c r="L332" s="16">
        <v>-74</v>
      </c>
      <c r="M332" s="16">
        <v>-12</v>
      </c>
      <c r="N332" s="16">
        <v>50</v>
      </c>
      <c r="O332" s="16">
        <v>89</v>
      </c>
      <c r="P332" s="16">
        <v>111</v>
      </c>
      <c r="Q332" s="16">
        <v>122</v>
      </c>
      <c r="R332" s="16">
        <v>120</v>
      </c>
      <c r="S332" s="16">
        <v>90</v>
      </c>
      <c r="T332" s="16">
        <v>46</v>
      </c>
      <c r="U332" s="16">
        <v>3</v>
      </c>
      <c r="V332" s="16">
        <v>-28</v>
      </c>
      <c r="W332" s="16">
        <v>-46</v>
      </c>
      <c r="X332" s="16">
        <v>-18</v>
      </c>
      <c r="Y332" s="17">
        <v>38</v>
      </c>
      <c r="Z332" s="19">
        <f t="shared" si="18"/>
        <v>985</v>
      </c>
      <c r="AA332" s="19">
        <f t="shared" si="19"/>
        <v>41.041666666666664</v>
      </c>
    </row>
    <row r="333" spans="1:27" x14ac:dyDescent="0.25">
      <c r="A333" s="22">
        <v>41594</v>
      </c>
      <c r="B333" s="26">
        <v>90</v>
      </c>
      <c r="C333" s="16">
        <v>116</v>
      </c>
      <c r="D333" s="16">
        <v>132</v>
      </c>
      <c r="E333" s="16">
        <v>140</v>
      </c>
      <c r="F333" s="16">
        <v>128</v>
      </c>
      <c r="G333" s="16">
        <v>86</v>
      </c>
      <c r="H333" s="16">
        <v>34</v>
      </c>
      <c r="I333" s="16">
        <v>-18</v>
      </c>
      <c r="J333" s="16">
        <v>-58</v>
      </c>
      <c r="K333" s="16">
        <v>-98</v>
      </c>
      <c r="L333" s="16">
        <v>-113</v>
      </c>
      <c r="M333" s="16">
        <v>-64</v>
      </c>
      <c r="N333" s="16">
        <v>12</v>
      </c>
      <c r="O333" s="16">
        <v>68</v>
      </c>
      <c r="P333" s="16">
        <v>101</v>
      </c>
      <c r="Q333" s="16">
        <v>122</v>
      </c>
      <c r="R333" s="16">
        <v>132</v>
      </c>
      <c r="S333" s="16">
        <v>130</v>
      </c>
      <c r="T333" s="16">
        <v>102</v>
      </c>
      <c r="U333" s="16">
        <v>58</v>
      </c>
      <c r="V333" s="16">
        <v>22</v>
      </c>
      <c r="W333" s="16">
        <v>-7</v>
      </c>
      <c r="X333" s="16">
        <v>-12</v>
      </c>
      <c r="Y333" s="17">
        <v>24</v>
      </c>
      <c r="Z333" s="19">
        <f t="shared" si="18"/>
        <v>1127</v>
      </c>
      <c r="AA333" s="19">
        <f t="shared" si="19"/>
        <v>46.958333333333336</v>
      </c>
    </row>
    <row r="334" spans="1:27" x14ac:dyDescent="0.25">
      <c r="A334" s="22">
        <v>41595</v>
      </c>
      <c r="B334" s="26">
        <v>74</v>
      </c>
      <c r="C334" s="16">
        <v>105</v>
      </c>
      <c r="D334" s="16">
        <v>124</v>
      </c>
      <c r="E334" s="16">
        <v>135</v>
      </c>
      <c r="F334" s="16">
        <v>134</v>
      </c>
      <c r="G334" s="16">
        <v>105</v>
      </c>
      <c r="H334" s="16">
        <v>52</v>
      </c>
      <c r="I334" s="16">
        <v>-2</v>
      </c>
      <c r="J334" s="16">
        <v>-45</v>
      </c>
      <c r="K334" s="16">
        <v>-93</v>
      </c>
      <c r="L334" s="16">
        <v>-124</v>
      </c>
      <c r="M334" s="16">
        <v>-124</v>
      </c>
      <c r="N334" s="16">
        <v>-46</v>
      </c>
      <c r="O334" s="16">
        <v>32</v>
      </c>
      <c r="P334" s="16">
        <v>82</v>
      </c>
      <c r="Q334" s="16">
        <v>110</v>
      </c>
      <c r="R334" s="16">
        <v>128</v>
      </c>
      <c r="S334" s="16">
        <v>138</v>
      </c>
      <c r="T334" s="16">
        <v>131</v>
      </c>
      <c r="U334" s="16">
        <v>99</v>
      </c>
      <c r="V334" s="16">
        <v>58</v>
      </c>
      <c r="W334" s="16">
        <v>21</v>
      </c>
      <c r="X334" s="16">
        <v>-2</v>
      </c>
      <c r="Y334" s="17">
        <v>6</v>
      </c>
      <c r="Z334" s="19">
        <f t="shared" si="18"/>
        <v>1098</v>
      </c>
      <c r="AA334" s="19">
        <f t="shared" si="19"/>
        <v>45.75</v>
      </c>
    </row>
    <row r="335" spans="1:27" x14ac:dyDescent="0.25">
      <c r="A335" s="22">
        <v>41596</v>
      </c>
      <c r="B335" s="26">
        <v>52</v>
      </c>
      <c r="C335" s="16">
        <v>94</v>
      </c>
      <c r="D335" s="16">
        <v>118</v>
      </c>
      <c r="E335" s="16">
        <v>133</v>
      </c>
      <c r="F335" s="16">
        <v>139</v>
      </c>
      <c r="G335" s="16">
        <v>126</v>
      </c>
      <c r="H335" s="16">
        <v>78</v>
      </c>
      <c r="I335" s="16">
        <v>20</v>
      </c>
      <c r="J335" s="16">
        <v>-18</v>
      </c>
      <c r="K335" s="16">
        <v>-70</v>
      </c>
      <c r="L335" s="16">
        <v>-110</v>
      </c>
      <c r="M335" s="16">
        <v>-134</v>
      </c>
      <c r="N335" s="16">
        <v>-80</v>
      </c>
      <c r="O335" s="16">
        <v>2</v>
      </c>
      <c r="P335" s="16">
        <v>66</v>
      </c>
      <c r="Q335" s="16">
        <v>102</v>
      </c>
      <c r="R335" s="16">
        <v>126</v>
      </c>
      <c r="S335" s="16">
        <v>140</v>
      </c>
      <c r="T335" s="16">
        <v>142</v>
      </c>
      <c r="U335" s="16">
        <v>122</v>
      </c>
      <c r="V335" s="16">
        <v>88</v>
      </c>
      <c r="W335" s="16">
        <v>50</v>
      </c>
      <c r="X335" s="16">
        <v>21</v>
      </c>
      <c r="Y335" s="17">
        <v>10</v>
      </c>
      <c r="Z335" s="19">
        <f t="shared" si="18"/>
        <v>1217</v>
      </c>
      <c r="AA335" s="19">
        <f t="shared" si="19"/>
        <v>50.708333333333336</v>
      </c>
    </row>
    <row r="336" spans="1:27" x14ac:dyDescent="0.25">
      <c r="A336" s="22">
        <v>41597</v>
      </c>
      <c r="B336" s="26">
        <v>42</v>
      </c>
      <c r="C336" s="16">
        <v>84</v>
      </c>
      <c r="D336" s="16">
        <v>113</v>
      </c>
      <c r="E336" s="16">
        <v>130</v>
      </c>
      <c r="F336" s="16">
        <v>140</v>
      </c>
      <c r="G336" s="16">
        <v>136</v>
      </c>
      <c r="H336" s="16">
        <v>104</v>
      </c>
      <c r="I336" s="16">
        <v>43</v>
      </c>
      <c r="J336" s="16">
        <v>2</v>
      </c>
      <c r="K336" s="16">
        <v>-46</v>
      </c>
      <c r="L336" s="16">
        <v>-92</v>
      </c>
      <c r="M336" s="16">
        <v>-122</v>
      </c>
      <c r="N336" s="16">
        <v>-120</v>
      </c>
      <c r="O336" s="16">
        <v>-52</v>
      </c>
      <c r="P336" s="16">
        <v>28</v>
      </c>
      <c r="Q336" s="16">
        <v>83</v>
      </c>
      <c r="R336" s="16">
        <v>112</v>
      </c>
      <c r="S336" s="16">
        <v>130</v>
      </c>
      <c r="T336" s="16">
        <v>141</v>
      </c>
      <c r="U336" s="16">
        <v>141</v>
      </c>
      <c r="V336" s="16">
        <v>124</v>
      </c>
      <c r="W336" s="16">
        <v>92</v>
      </c>
      <c r="X336" s="16">
        <v>56</v>
      </c>
      <c r="Y336" s="17">
        <v>28</v>
      </c>
      <c r="Z336" s="19">
        <f t="shared" si="18"/>
        <v>1297</v>
      </c>
      <c r="AA336" s="19">
        <f t="shared" si="19"/>
        <v>54.041666666666664</v>
      </c>
    </row>
    <row r="337" spans="1:27" x14ac:dyDescent="0.25">
      <c r="A337" s="22">
        <v>41598</v>
      </c>
      <c r="B337" s="26">
        <v>24</v>
      </c>
      <c r="C337" s="16">
        <v>62</v>
      </c>
      <c r="D337" s="16">
        <v>102</v>
      </c>
      <c r="E337" s="16">
        <v>124</v>
      </c>
      <c r="F337" s="16">
        <v>136</v>
      </c>
      <c r="G337" s="16">
        <v>138</v>
      </c>
      <c r="H337" s="16">
        <v>118</v>
      </c>
      <c r="I337" s="16">
        <v>68</v>
      </c>
      <c r="J337" s="16">
        <v>21</v>
      </c>
      <c r="K337" s="16">
        <v>-25</v>
      </c>
      <c r="L337" s="16">
        <v>-71</v>
      </c>
      <c r="M337" s="16">
        <v>-110</v>
      </c>
      <c r="N337" s="16">
        <v>-130</v>
      </c>
      <c r="O337" s="16">
        <v>-88</v>
      </c>
      <c r="P337" s="16">
        <v>-8</v>
      </c>
      <c r="Q337" s="16">
        <v>58</v>
      </c>
      <c r="R337" s="16">
        <v>96</v>
      </c>
      <c r="S337" s="16">
        <v>120</v>
      </c>
      <c r="T337" s="16">
        <v>136</v>
      </c>
      <c r="U337" s="16">
        <v>142</v>
      </c>
      <c r="V337" s="16">
        <v>134</v>
      </c>
      <c r="W337" s="16">
        <v>104</v>
      </c>
      <c r="X337" s="16">
        <v>64</v>
      </c>
      <c r="Y337" s="17">
        <v>36</v>
      </c>
      <c r="Z337" s="19">
        <f t="shared" si="18"/>
        <v>1251</v>
      </c>
      <c r="AA337" s="19">
        <f t="shared" si="19"/>
        <v>52.125</v>
      </c>
    </row>
    <row r="338" spans="1:27" x14ac:dyDescent="0.25">
      <c r="A338" s="22">
        <v>41599</v>
      </c>
      <c r="B338" s="26">
        <v>25</v>
      </c>
      <c r="C338" s="16">
        <v>53</v>
      </c>
      <c r="D338" s="16">
        <v>86</v>
      </c>
      <c r="E338" s="16">
        <v>106</v>
      </c>
      <c r="F338" s="16">
        <v>120</v>
      </c>
      <c r="G338" s="16">
        <v>129</v>
      </c>
      <c r="H338" s="16">
        <v>120</v>
      </c>
      <c r="I338" s="16">
        <v>87</v>
      </c>
      <c r="J338" s="16">
        <v>43</v>
      </c>
      <c r="K338" s="16">
        <v>-4</v>
      </c>
      <c r="L338" s="16">
        <v>-51</v>
      </c>
      <c r="M338" s="16">
        <v>-98</v>
      </c>
      <c r="N338" s="16">
        <v>-124</v>
      </c>
      <c r="O338" s="16">
        <v>-118</v>
      </c>
      <c r="P338" s="16">
        <v>-50</v>
      </c>
      <c r="Q338" s="16">
        <v>22</v>
      </c>
      <c r="R338" s="16">
        <v>70</v>
      </c>
      <c r="S338" s="16">
        <v>100</v>
      </c>
      <c r="T338" s="16">
        <v>120</v>
      </c>
      <c r="U338" s="16">
        <v>131</v>
      </c>
      <c r="V338" s="16">
        <v>133</v>
      </c>
      <c r="W338" s="16">
        <v>120</v>
      </c>
      <c r="X338" s="16">
        <v>93</v>
      </c>
      <c r="Y338" s="17">
        <v>61</v>
      </c>
      <c r="Z338" s="19">
        <f t="shared" si="18"/>
        <v>1174</v>
      </c>
      <c r="AA338" s="19">
        <f t="shared" si="19"/>
        <v>48.916666666666664</v>
      </c>
    </row>
    <row r="339" spans="1:27" x14ac:dyDescent="0.25">
      <c r="A339" s="22">
        <v>41600</v>
      </c>
      <c r="B339" s="26">
        <v>34</v>
      </c>
      <c r="C339" s="16">
        <v>26</v>
      </c>
      <c r="D339" s="16">
        <v>51</v>
      </c>
      <c r="E339" s="16">
        <v>90</v>
      </c>
      <c r="F339" s="16">
        <v>112</v>
      </c>
      <c r="G339" s="16">
        <v>123</v>
      </c>
      <c r="H339" s="16">
        <v>124</v>
      </c>
      <c r="I339" s="16">
        <v>103</v>
      </c>
      <c r="J339" s="16">
        <v>58</v>
      </c>
      <c r="K339" s="16">
        <v>12</v>
      </c>
      <c r="L339" s="16">
        <v>-32</v>
      </c>
      <c r="M339" s="16">
        <v>-75</v>
      </c>
      <c r="N339" s="16">
        <v>-105</v>
      </c>
      <c r="O339" s="16">
        <v>-125</v>
      </c>
      <c r="P339" s="16">
        <v>-100</v>
      </c>
      <c r="Q339" s="16">
        <v>-25</v>
      </c>
      <c r="R339" s="16">
        <v>35</v>
      </c>
      <c r="S339" s="16">
        <v>80</v>
      </c>
      <c r="T339" s="16">
        <v>108</v>
      </c>
      <c r="U339" s="16">
        <v>127</v>
      </c>
      <c r="V339" s="16">
        <v>135</v>
      </c>
      <c r="W339" s="16">
        <v>127</v>
      </c>
      <c r="X339" s="16">
        <v>102</v>
      </c>
      <c r="Y339" s="17">
        <v>69</v>
      </c>
      <c r="Z339" s="19">
        <f t="shared" si="18"/>
        <v>1054</v>
      </c>
      <c r="AA339" s="19">
        <f t="shared" si="19"/>
        <v>43.916666666666664</v>
      </c>
    </row>
    <row r="340" spans="1:27" x14ac:dyDescent="0.25">
      <c r="A340" s="22">
        <v>41601</v>
      </c>
      <c r="B340" s="26">
        <v>42</v>
      </c>
      <c r="C340" s="16">
        <v>33</v>
      </c>
      <c r="D340" s="16">
        <v>40</v>
      </c>
      <c r="E340" s="16">
        <v>65</v>
      </c>
      <c r="F340" s="16">
        <v>92</v>
      </c>
      <c r="G340" s="16">
        <v>106</v>
      </c>
      <c r="H340" s="16">
        <v>113</v>
      </c>
      <c r="I340" s="16">
        <v>108</v>
      </c>
      <c r="J340" s="16">
        <v>77</v>
      </c>
      <c r="K340" s="16">
        <v>33</v>
      </c>
      <c r="L340" s="16">
        <v>-9</v>
      </c>
      <c r="M340" s="16">
        <v>-52</v>
      </c>
      <c r="N340" s="16">
        <v>-92</v>
      </c>
      <c r="O340" s="16">
        <v>-118</v>
      </c>
      <c r="P340" s="16">
        <v>-124</v>
      </c>
      <c r="Q340" s="16">
        <v>-80</v>
      </c>
      <c r="R340" s="16">
        <v>-8</v>
      </c>
      <c r="S340" s="16">
        <v>50</v>
      </c>
      <c r="T340" s="16">
        <v>86</v>
      </c>
      <c r="U340" s="16">
        <v>108</v>
      </c>
      <c r="V340" s="16">
        <v>122</v>
      </c>
      <c r="W340" s="16">
        <v>126</v>
      </c>
      <c r="X340" s="16">
        <v>117</v>
      </c>
      <c r="Y340" s="17">
        <v>94</v>
      </c>
      <c r="Z340" s="19">
        <f t="shared" si="18"/>
        <v>929</v>
      </c>
      <c r="AA340" s="19">
        <f t="shared" si="19"/>
        <v>38.708333333333336</v>
      </c>
    </row>
    <row r="341" spans="1:27" x14ac:dyDescent="0.25">
      <c r="A341" s="22">
        <v>41602</v>
      </c>
      <c r="B341" s="26">
        <v>64</v>
      </c>
      <c r="C341" s="16">
        <v>38</v>
      </c>
      <c r="D341" s="16">
        <v>26</v>
      </c>
      <c r="E341" s="16">
        <v>36</v>
      </c>
      <c r="F341" s="16">
        <v>60</v>
      </c>
      <c r="G341" s="16">
        <v>80</v>
      </c>
      <c r="H341" s="16">
        <v>92</v>
      </c>
      <c r="I341" s="16">
        <v>94</v>
      </c>
      <c r="J341" s="16">
        <v>85</v>
      </c>
      <c r="K341" s="16">
        <v>60</v>
      </c>
      <c r="L341" s="16">
        <v>24</v>
      </c>
      <c r="M341" s="16">
        <v>-32</v>
      </c>
      <c r="N341" s="16">
        <v>-76</v>
      </c>
      <c r="O341" s="16">
        <v>-112</v>
      </c>
      <c r="P341" s="16">
        <v>-130</v>
      </c>
      <c r="Q341" s="16">
        <v>-109</v>
      </c>
      <c r="R341" s="16">
        <v>-52</v>
      </c>
      <c r="S341" s="16">
        <v>18</v>
      </c>
      <c r="T341" s="16">
        <v>66</v>
      </c>
      <c r="U341" s="16">
        <v>95</v>
      </c>
      <c r="V341" s="16">
        <v>112</v>
      </c>
      <c r="W341" s="16">
        <v>120</v>
      </c>
      <c r="X341" s="16">
        <v>118</v>
      </c>
      <c r="Y341" s="17">
        <v>100</v>
      </c>
      <c r="Z341" s="19">
        <f t="shared" si="18"/>
        <v>777</v>
      </c>
      <c r="AA341" s="19">
        <f t="shared" si="19"/>
        <v>32.375</v>
      </c>
    </row>
    <row r="342" spans="1:27" x14ac:dyDescent="0.25">
      <c r="A342" s="22">
        <v>41603</v>
      </c>
      <c r="B342" s="26">
        <v>76</v>
      </c>
      <c r="C342" s="16">
        <v>56</v>
      </c>
      <c r="D342" s="16">
        <v>34</v>
      </c>
      <c r="E342" s="16">
        <v>24</v>
      </c>
      <c r="F342" s="16">
        <v>26</v>
      </c>
      <c r="G342" s="16">
        <v>37</v>
      </c>
      <c r="H342" s="16">
        <v>54</v>
      </c>
      <c r="I342" s="16">
        <v>63</v>
      </c>
      <c r="J342" s="16">
        <v>64</v>
      </c>
      <c r="K342" s="16">
        <v>53</v>
      </c>
      <c r="L342" s="16">
        <v>29</v>
      </c>
      <c r="M342" s="16">
        <v>-1</v>
      </c>
      <c r="N342" s="16">
        <v>-40</v>
      </c>
      <c r="O342" s="16">
        <v>-78</v>
      </c>
      <c r="P342" s="16">
        <v>-102</v>
      </c>
      <c r="Q342" s="16">
        <v>-106</v>
      </c>
      <c r="R342" s="16">
        <v>-80</v>
      </c>
      <c r="S342" s="16">
        <v>-26</v>
      </c>
      <c r="T342" s="16">
        <v>24</v>
      </c>
      <c r="U342" s="16">
        <v>68</v>
      </c>
      <c r="V342" s="16">
        <v>100</v>
      </c>
      <c r="W342" s="16">
        <v>116</v>
      </c>
      <c r="X342" s="16">
        <v>123</v>
      </c>
      <c r="Y342" s="17">
        <v>122</v>
      </c>
      <c r="Z342" s="19">
        <f t="shared" si="18"/>
        <v>636</v>
      </c>
      <c r="AA342" s="19">
        <f t="shared" si="19"/>
        <v>26.5</v>
      </c>
    </row>
    <row r="343" spans="1:27" x14ac:dyDescent="0.25">
      <c r="A343" s="22">
        <v>41604</v>
      </c>
      <c r="B343" s="26">
        <v>106</v>
      </c>
      <c r="C343" s="16">
        <v>82</v>
      </c>
      <c r="D343" s="16">
        <v>54</v>
      </c>
      <c r="E343" s="16">
        <v>32</v>
      </c>
      <c r="F343" s="16">
        <v>16</v>
      </c>
      <c r="G343" s="16">
        <v>14</v>
      </c>
      <c r="H343" s="16">
        <v>24</v>
      </c>
      <c r="I343" s="16">
        <v>40</v>
      </c>
      <c r="J343" s="16">
        <v>52</v>
      </c>
      <c r="K343" s="16">
        <v>55</v>
      </c>
      <c r="L343" s="16">
        <v>42</v>
      </c>
      <c r="M343" s="16">
        <v>18</v>
      </c>
      <c r="N343" s="16">
        <v>-8</v>
      </c>
      <c r="O343" s="16">
        <v>-40</v>
      </c>
      <c r="P343" s="16">
        <v>-71</v>
      </c>
      <c r="Q343" s="16">
        <v>-87</v>
      </c>
      <c r="R343" s="16">
        <v>-80</v>
      </c>
      <c r="S343" s="16">
        <v>-46</v>
      </c>
      <c r="T343" s="16">
        <v>0</v>
      </c>
      <c r="U343" s="16">
        <v>40</v>
      </c>
      <c r="V343" s="16">
        <v>82</v>
      </c>
      <c r="W343" s="16">
        <v>102</v>
      </c>
      <c r="X343" s="16">
        <v>116</v>
      </c>
      <c r="Y343" s="17">
        <v>121</v>
      </c>
      <c r="Z343" s="19">
        <f t="shared" si="18"/>
        <v>664</v>
      </c>
      <c r="AA343" s="19">
        <f t="shared" si="19"/>
        <v>27.666666666666668</v>
      </c>
    </row>
    <row r="344" spans="1:27" x14ac:dyDescent="0.25">
      <c r="A344" s="22">
        <v>41605</v>
      </c>
      <c r="B344" s="26">
        <v>120</v>
      </c>
      <c r="C344" s="16">
        <v>100</v>
      </c>
      <c r="D344" s="16">
        <v>72</v>
      </c>
      <c r="E344" s="16">
        <v>44</v>
      </c>
      <c r="F344" s="16">
        <v>16</v>
      </c>
      <c r="G344" s="16">
        <v>-2</v>
      </c>
      <c r="H344" s="16">
        <v>-9</v>
      </c>
      <c r="I344" s="16">
        <v>2</v>
      </c>
      <c r="J344" s="16">
        <v>20</v>
      </c>
      <c r="K344" s="16">
        <v>40</v>
      </c>
      <c r="L344" s="16">
        <v>53</v>
      </c>
      <c r="M344" s="16">
        <v>50</v>
      </c>
      <c r="N344" s="16">
        <v>34</v>
      </c>
      <c r="O344" s="16">
        <v>10</v>
      </c>
      <c r="P344" s="16">
        <v>-20</v>
      </c>
      <c r="Q344" s="16">
        <v>-44</v>
      </c>
      <c r="R344" s="16">
        <v>-59</v>
      </c>
      <c r="S344" s="16">
        <v>-58</v>
      </c>
      <c r="T344" s="16">
        <v>-27</v>
      </c>
      <c r="U344" s="16">
        <v>18</v>
      </c>
      <c r="V344" s="16">
        <v>54</v>
      </c>
      <c r="W344" s="16">
        <v>82</v>
      </c>
      <c r="X344" s="16">
        <v>101</v>
      </c>
      <c r="Y344" s="17">
        <v>112</v>
      </c>
      <c r="Z344" s="19">
        <f t="shared" si="18"/>
        <v>709</v>
      </c>
      <c r="AA344" s="19">
        <f t="shared" si="19"/>
        <v>29.541666666666668</v>
      </c>
    </row>
    <row r="345" spans="1:27" x14ac:dyDescent="0.25">
      <c r="A345" s="22">
        <v>41606</v>
      </c>
      <c r="B345" s="26">
        <v>117</v>
      </c>
      <c r="C345" s="16">
        <v>108</v>
      </c>
      <c r="D345" s="16">
        <v>82</v>
      </c>
      <c r="E345" s="16">
        <v>52</v>
      </c>
      <c r="F345" s="16">
        <v>18</v>
      </c>
      <c r="G345" s="16">
        <v>-14</v>
      </c>
      <c r="H345" s="16">
        <v>-39</v>
      </c>
      <c r="I345" s="16">
        <v>-46</v>
      </c>
      <c r="J345" s="16">
        <v>-34</v>
      </c>
      <c r="K345" s="16">
        <v>-2</v>
      </c>
      <c r="L345" s="16">
        <v>30</v>
      </c>
      <c r="M345" s="16">
        <v>50</v>
      </c>
      <c r="N345" s="16">
        <v>56</v>
      </c>
      <c r="O345" s="16">
        <v>49</v>
      </c>
      <c r="P345" s="16">
        <v>30</v>
      </c>
      <c r="Q345" s="16">
        <v>6</v>
      </c>
      <c r="R345" s="16">
        <v>-18</v>
      </c>
      <c r="S345" s="16">
        <v>-34</v>
      </c>
      <c r="T345" s="16">
        <v>-39</v>
      </c>
      <c r="U345" s="16">
        <v>-20</v>
      </c>
      <c r="V345" s="16">
        <v>28</v>
      </c>
      <c r="W345" s="16">
        <v>68</v>
      </c>
      <c r="X345" s="16">
        <v>94</v>
      </c>
      <c r="Y345" s="17">
        <v>112</v>
      </c>
      <c r="Z345" s="19">
        <f t="shared" si="18"/>
        <v>654</v>
      </c>
      <c r="AA345" s="19">
        <f t="shared" si="19"/>
        <v>27.25</v>
      </c>
    </row>
    <row r="346" spans="1:27" x14ac:dyDescent="0.25">
      <c r="A346" s="22">
        <v>41607</v>
      </c>
      <c r="B346" s="26">
        <v>122</v>
      </c>
      <c r="C346" s="16">
        <v>122</v>
      </c>
      <c r="D346" s="16">
        <v>110</v>
      </c>
      <c r="E346" s="16">
        <v>76</v>
      </c>
      <c r="F346" s="16">
        <v>34</v>
      </c>
      <c r="G346" s="16">
        <v>-7</v>
      </c>
      <c r="H346" s="16">
        <v>-40</v>
      </c>
      <c r="I346" s="16">
        <v>-60</v>
      </c>
      <c r="J346" s="16">
        <v>-54</v>
      </c>
      <c r="K346" s="16">
        <v>-21</v>
      </c>
      <c r="L346" s="16">
        <v>20</v>
      </c>
      <c r="M346" s="16">
        <v>56</v>
      </c>
      <c r="N346" s="16">
        <v>81</v>
      </c>
      <c r="O346" s="16">
        <v>94</v>
      </c>
      <c r="P346" s="16">
        <v>97</v>
      </c>
      <c r="Q346" s="16">
        <v>85</v>
      </c>
      <c r="R346" s="16">
        <v>62</v>
      </c>
      <c r="S346" s="16">
        <v>36</v>
      </c>
      <c r="T346" s="16">
        <v>12</v>
      </c>
      <c r="U346" s="16">
        <v>4</v>
      </c>
      <c r="V346" s="16">
        <v>23</v>
      </c>
      <c r="W346" s="16">
        <v>58</v>
      </c>
      <c r="X346" s="16">
        <v>92</v>
      </c>
      <c r="Y346" s="17">
        <v>114</v>
      </c>
      <c r="Z346" s="19">
        <f t="shared" si="18"/>
        <v>1116</v>
      </c>
      <c r="AA346" s="19">
        <f t="shared" si="19"/>
        <v>46.5</v>
      </c>
    </row>
    <row r="347" spans="1:27" x14ac:dyDescent="0.25">
      <c r="A347" s="22">
        <v>41608</v>
      </c>
      <c r="B347" s="26">
        <v>129</v>
      </c>
      <c r="C347" s="16">
        <v>138</v>
      </c>
      <c r="D347" s="16">
        <v>137</v>
      </c>
      <c r="E347" s="16">
        <v>115</v>
      </c>
      <c r="F347" s="16">
        <v>72</v>
      </c>
      <c r="G347" s="16">
        <v>25</v>
      </c>
      <c r="H347" s="16">
        <v>-15</v>
      </c>
      <c r="I347" s="16">
        <v>-52</v>
      </c>
      <c r="J347" s="16">
        <v>-77</v>
      </c>
      <c r="K347" s="16">
        <v>-58</v>
      </c>
      <c r="L347" s="16">
        <v>-8</v>
      </c>
      <c r="M347" s="16">
        <v>46</v>
      </c>
      <c r="N347" s="16">
        <v>84</v>
      </c>
      <c r="O347" s="16">
        <v>105</v>
      </c>
      <c r="P347" s="16">
        <v>119</v>
      </c>
      <c r="Q347" s="16">
        <v>122</v>
      </c>
      <c r="R347" s="16">
        <v>110</v>
      </c>
      <c r="S347" s="16">
        <v>84</v>
      </c>
      <c r="T347" s="16">
        <v>52</v>
      </c>
      <c r="U347" s="16">
        <v>24</v>
      </c>
      <c r="V347" s="16">
        <v>12</v>
      </c>
      <c r="W347" s="16">
        <v>38</v>
      </c>
      <c r="X347" s="16">
        <v>78</v>
      </c>
      <c r="Y347" s="17">
        <v>106</v>
      </c>
      <c r="Z347" s="19">
        <f t="shared" si="18"/>
        <v>1386</v>
      </c>
      <c r="AA347" s="19">
        <f t="shared" si="19"/>
        <v>57.75</v>
      </c>
    </row>
    <row r="348" spans="1:27" x14ac:dyDescent="0.25">
      <c r="A348" s="57"/>
      <c r="B348" s="58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60"/>
      <c r="Z348" s="61"/>
      <c r="AA348" s="61"/>
    </row>
    <row r="349" spans="1:27" x14ac:dyDescent="0.25">
      <c r="A349" s="40">
        <v>41609</v>
      </c>
      <c r="B349" s="32">
        <v>126</v>
      </c>
      <c r="C349" s="33">
        <v>138</v>
      </c>
      <c r="D349" s="33">
        <v>143</v>
      </c>
      <c r="E349" s="33">
        <v>130</v>
      </c>
      <c r="F349" s="33">
        <v>94</v>
      </c>
      <c r="G349" s="33">
        <v>45</v>
      </c>
      <c r="H349" s="33">
        <v>1</v>
      </c>
      <c r="I349" s="33">
        <v>-41</v>
      </c>
      <c r="J349" s="33">
        <v>-77</v>
      </c>
      <c r="K349" s="33">
        <v>-103</v>
      </c>
      <c r="L349" s="33">
        <v>-80</v>
      </c>
      <c r="M349" s="33">
        <v>-14</v>
      </c>
      <c r="N349" s="33">
        <v>50</v>
      </c>
      <c r="O349" s="33">
        <v>93</v>
      </c>
      <c r="P349" s="33">
        <v>114</v>
      </c>
      <c r="Q349" s="33">
        <v>129</v>
      </c>
      <c r="R349" s="33">
        <v>135</v>
      </c>
      <c r="S349" s="33">
        <v>124</v>
      </c>
      <c r="T349" s="33">
        <v>94</v>
      </c>
      <c r="U349" s="33">
        <v>60</v>
      </c>
      <c r="V349" s="33">
        <v>22</v>
      </c>
      <c r="W349" s="33">
        <v>14</v>
      </c>
      <c r="X349" s="33">
        <v>44</v>
      </c>
      <c r="Y349" s="34">
        <v>90</v>
      </c>
      <c r="Z349" s="18">
        <f t="shared" si="18"/>
        <v>1331</v>
      </c>
      <c r="AA349" s="35">
        <f>AVERAGE(B349:Y349)</f>
        <v>55.458333333333336</v>
      </c>
    </row>
    <row r="350" spans="1:27" x14ac:dyDescent="0.25">
      <c r="A350" s="22">
        <v>41610</v>
      </c>
      <c r="B350" s="26">
        <v>122</v>
      </c>
      <c r="C350" s="16">
        <v>142</v>
      </c>
      <c r="D350" s="16">
        <v>152</v>
      </c>
      <c r="E350" s="16">
        <v>150</v>
      </c>
      <c r="F350" s="16">
        <v>120</v>
      </c>
      <c r="G350" s="16">
        <v>70</v>
      </c>
      <c r="H350" s="16">
        <v>22</v>
      </c>
      <c r="I350" s="16">
        <v>-12</v>
      </c>
      <c r="J350" s="16">
        <v>-52</v>
      </c>
      <c r="K350" s="16">
        <v>-96</v>
      </c>
      <c r="L350" s="16">
        <v>-119</v>
      </c>
      <c r="M350" s="16">
        <v>-80</v>
      </c>
      <c r="N350" s="16">
        <v>4</v>
      </c>
      <c r="O350" s="16">
        <v>72</v>
      </c>
      <c r="P350" s="16">
        <v>107</v>
      </c>
      <c r="Q350" s="16">
        <v>130</v>
      </c>
      <c r="R350" s="16">
        <v>144</v>
      </c>
      <c r="S350" s="16">
        <v>150</v>
      </c>
      <c r="T350" s="16">
        <v>140</v>
      </c>
      <c r="U350" s="16">
        <v>108</v>
      </c>
      <c r="V350" s="16">
        <v>68</v>
      </c>
      <c r="W350" s="16">
        <v>38</v>
      </c>
      <c r="X350" s="16">
        <v>30</v>
      </c>
      <c r="Y350" s="17">
        <v>61</v>
      </c>
      <c r="Z350" s="19">
        <f t="shared" si="18"/>
        <v>1471</v>
      </c>
      <c r="AA350" s="19">
        <f>AVERAGE(B350:Y350)</f>
        <v>61.291666666666664</v>
      </c>
    </row>
    <row r="351" spans="1:27" x14ac:dyDescent="0.25">
      <c r="A351" s="22">
        <v>41611</v>
      </c>
      <c r="B351" s="26">
        <v>104</v>
      </c>
      <c r="C351" s="16">
        <v>134</v>
      </c>
      <c r="D351" s="16">
        <v>152</v>
      </c>
      <c r="E351" s="16">
        <v>162</v>
      </c>
      <c r="F351" s="16">
        <v>160</v>
      </c>
      <c r="G351" s="16">
        <v>126</v>
      </c>
      <c r="H351" s="16">
        <v>72</v>
      </c>
      <c r="I351" s="16">
        <v>19</v>
      </c>
      <c r="J351" s="16">
        <v>-20</v>
      </c>
      <c r="K351" s="16">
        <v>-66</v>
      </c>
      <c r="L351" s="16">
        <v>-110</v>
      </c>
      <c r="M351" s="16">
        <v>-124</v>
      </c>
      <c r="N351" s="16">
        <v>-52</v>
      </c>
      <c r="O351" s="16">
        <v>32</v>
      </c>
      <c r="P351" s="16">
        <v>91</v>
      </c>
      <c r="Q351" s="16">
        <v>119</v>
      </c>
      <c r="R351" s="16">
        <v>140</v>
      </c>
      <c r="S351" s="16">
        <v>151</v>
      </c>
      <c r="T351" s="16">
        <v>150</v>
      </c>
      <c r="U351" s="16">
        <v>125</v>
      </c>
      <c r="V351" s="16">
        <v>90</v>
      </c>
      <c r="W351" s="16">
        <v>52</v>
      </c>
      <c r="X351" s="16">
        <v>25</v>
      </c>
      <c r="Y351" s="17">
        <v>30</v>
      </c>
      <c r="Z351" s="19">
        <f t="shared" si="18"/>
        <v>1562</v>
      </c>
      <c r="AA351" s="19">
        <f t="shared" ref="AA351:AA378" si="20">AVERAGE(B351:Y351)</f>
        <v>65.083333333333329</v>
      </c>
    </row>
    <row r="352" spans="1:27" x14ac:dyDescent="0.25">
      <c r="A352" s="22">
        <v>41612</v>
      </c>
      <c r="B352" s="26">
        <v>74</v>
      </c>
      <c r="C352" s="16">
        <v>112</v>
      </c>
      <c r="D352" s="16">
        <v>138</v>
      </c>
      <c r="E352" s="16">
        <v>155</v>
      </c>
      <c r="F352" s="16">
        <v>162</v>
      </c>
      <c r="G352" s="16">
        <v>148</v>
      </c>
      <c r="H352" s="16">
        <v>103</v>
      </c>
      <c r="I352" s="16">
        <v>49</v>
      </c>
      <c r="J352" s="16">
        <v>4</v>
      </c>
      <c r="K352" s="16">
        <v>-44</v>
      </c>
      <c r="L352" s="16">
        <v>-92</v>
      </c>
      <c r="M352" s="16">
        <v>-127</v>
      </c>
      <c r="N352" s="16">
        <v>-135</v>
      </c>
      <c r="O352" s="16">
        <v>-46</v>
      </c>
      <c r="P352" s="16">
        <v>44</v>
      </c>
      <c r="Q352" s="16">
        <v>96</v>
      </c>
      <c r="R352" s="16">
        <v>124</v>
      </c>
      <c r="S352" s="16">
        <v>144</v>
      </c>
      <c r="T352" s="16">
        <v>153</v>
      </c>
      <c r="U352" s="16">
        <v>152</v>
      </c>
      <c r="V352" s="16">
        <v>126</v>
      </c>
      <c r="W352" s="16">
        <v>88</v>
      </c>
      <c r="X352" s="16">
        <v>52</v>
      </c>
      <c r="Y352" s="17">
        <v>31</v>
      </c>
      <c r="Z352" s="19">
        <f t="shared" si="18"/>
        <v>1511</v>
      </c>
      <c r="AA352" s="19">
        <f t="shared" si="20"/>
        <v>62.958333333333336</v>
      </c>
    </row>
    <row r="353" spans="1:27" x14ac:dyDescent="0.25">
      <c r="A353" s="22">
        <v>41613</v>
      </c>
      <c r="B353" s="26">
        <v>42</v>
      </c>
      <c r="C353" s="16">
        <v>90</v>
      </c>
      <c r="D353" s="16">
        <v>124</v>
      </c>
      <c r="E353" s="16">
        <v>146</v>
      </c>
      <c r="F353" s="16">
        <v>160</v>
      </c>
      <c r="G353" s="16">
        <v>160</v>
      </c>
      <c r="H353" s="16">
        <v>135</v>
      </c>
      <c r="I353" s="16">
        <v>84</v>
      </c>
      <c r="J353" s="16">
        <v>32</v>
      </c>
      <c r="K353" s="16">
        <v>-13</v>
      </c>
      <c r="L353" s="16">
        <v>-59</v>
      </c>
      <c r="M353" s="16">
        <v>-106</v>
      </c>
      <c r="N353" s="16">
        <v>-138</v>
      </c>
      <c r="O353" s="16">
        <v>-118</v>
      </c>
      <c r="P353" s="16">
        <v>-18</v>
      </c>
      <c r="Q353" s="16">
        <v>64</v>
      </c>
      <c r="R353" s="16">
        <v>105</v>
      </c>
      <c r="S353" s="16">
        <v>130</v>
      </c>
      <c r="T353" s="16">
        <v>148</v>
      </c>
      <c r="U353" s="16">
        <v>154</v>
      </c>
      <c r="V353" s="16">
        <v>150</v>
      </c>
      <c r="W353" s="16">
        <v>126</v>
      </c>
      <c r="X353" s="16">
        <v>92</v>
      </c>
      <c r="Y353" s="17">
        <v>58</v>
      </c>
      <c r="Z353" s="19">
        <f t="shared" si="18"/>
        <v>1548</v>
      </c>
      <c r="AA353" s="19">
        <f t="shared" si="20"/>
        <v>64.5</v>
      </c>
    </row>
    <row r="354" spans="1:27" x14ac:dyDescent="0.25">
      <c r="A354" s="22">
        <v>41614</v>
      </c>
      <c r="B354" s="26">
        <v>36</v>
      </c>
      <c r="C354" s="16">
        <v>46</v>
      </c>
      <c r="D354" s="16">
        <v>90</v>
      </c>
      <c r="E354" s="16">
        <v>123</v>
      </c>
      <c r="F354" s="16">
        <v>146</v>
      </c>
      <c r="G354" s="16">
        <v>159</v>
      </c>
      <c r="H354" s="16">
        <v>160</v>
      </c>
      <c r="I354" s="16">
        <v>130</v>
      </c>
      <c r="J354" s="16">
        <v>80</v>
      </c>
      <c r="K354" s="16">
        <v>32</v>
      </c>
      <c r="L354" s="16">
        <v>-14</v>
      </c>
      <c r="M354" s="16">
        <v>-57</v>
      </c>
      <c r="N354" s="16">
        <v>-105</v>
      </c>
      <c r="O354" s="16">
        <v>-134</v>
      </c>
      <c r="P354" s="16">
        <v>-92</v>
      </c>
      <c r="Q354" s="16">
        <v>-10</v>
      </c>
      <c r="R354" s="16">
        <v>70</v>
      </c>
      <c r="S354" s="16">
        <v>106</v>
      </c>
      <c r="T354" s="16">
        <v>130</v>
      </c>
      <c r="U354" s="16">
        <v>144</v>
      </c>
      <c r="V354" s="16">
        <v>151</v>
      </c>
      <c r="W354" s="16">
        <v>142</v>
      </c>
      <c r="X354" s="16">
        <v>113</v>
      </c>
      <c r="Y354" s="17">
        <v>77</v>
      </c>
      <c r="Z354" s="19">
        <f t="shared" si="18"/>
        <v>1523</v>
      </c>
      <c r="AA354" s="19">
        <f t="shared" si="20"/>
        <v>63.458333333333336</v>
      </c>
    </row>
    <row r="355" spans="1:27" x14ac:dyDescent="0.25">
      <c r="A355" s="22">
        <v>41615</v>
      </c>
      <c r="B355" s="26">
        <v>44</v>
      </c>
      <c r="C355" s="16">
        <v>29</v>
      </c>
      <c r="D355" s="16">
        <v>48</v>
      </c>
      <c r="E355" s="16">
        <v>90</v>
      </c>
      <c r="F355" s="16">
        <v>122</v>
      </c>
      <c r="G355" s="16">
        <v>142</v>
      </c>
      <c r="H355" s="16">
        <v>151</v>
      </c>
      <c r="I355" s="16">
        <v>147</v>
      </c>
      <c r="J355" s="16">
        <v>114</v>
      </c>
      <c r="K355" s="16">
        <v>60</v>
      </c>
      <c r="L355" s="16">
        <v>11</v>
      </c>
      <c r="M355" s="16">
        <v>-32</v>
      </c>
      <c r="N355" s="16">
        <v>-75</v>
      </c>
      <c r="O355" s="16">
        <v>-116</v>
      </c>
      <c r="P355" s="16">
        <v>-136</v>
      </c>
      <c r="Q355" s="16">
        <v>-80</v>
      </c>
      <c r="R355" s="16">
        <v>2</v>
      </c>
      <c r="S355" s="16">
        <v>72</v>
      </c>
      <c r="T355" s="16">
        <v>103</v>
      </c>
      <c r="U355" s="16">
        <v>124</v>
      </c>
      <c r="V355" s="16">
        <v>138</v>
      </c>
      <c r="W355" s="16">
        <v>141</v>
      </c>
      <c r="X355" s="16">
        <v>126</v>
      </c>
      <c r="Y355" s="17">
        <v>94</v>
      </c>
      <c r="Z355" s="19">
        <f t="shared" ref="Z355:Z378" si="21">SUM(B355:Y355)</f>
        <v>1319</v>
      </c>
      <c r="AA355" s="19">
        <f t="shared" si="20"/>
        <v>54.958333333333336</v>
      </c>
    </row>
    <row r="356" spans="1:27" x14ac:dyDescent="0.25">
      <c r="A356" s="22">
        <v>41616</v>
      </c>
      <c r="B356" s="26">
        <v>58</v>
      </c>
      <c r="C356" s="16">
        <v>25</v>
      </c>
      <c r="D356" s="16">
        <v>8</v>
      </c>
      <c r="E356" s="16">
        <v>24</v>
      </c>
      <c r="F356" s="16">
        <v>64</v>
      </c>
      <c r="G356" s="16">
        <v>98</v>
      </c>
      <c r="H356" s="16">
        <v>119</v>
      </c>
      <c r="I356" s="16">
        <v>128</v>
      </c>
      <c r="J356" s="16">
        <v>121</v>
      </c>
      <c r="K356" s="16">
        <v>84</v>
      </c>
      <c r="L356" s="16">
        <v>34</v>
      </c>
      <c r="M356" s="16">
        <v>-15</v>
      </c>
      <c r="N356" s="16">
        <v>-62</v>
      </c>
      <c r="O356" s="16">
        <v>-104</v>
      </c>
      <c r="P356" s="16">
        <v>-136</v>
      </c>
      <c r="Q356" s="16">
        <v>-140</v>
      </c>
      <c r="R356" s="16">
        <v>-72</v>
      </c>
      <c r="S356" s="16">
        <v>12</v>
      </c>
      <c r="T356" s="16">
        <v>66</v>
      </c>
      <c r="U356" s="16">
        <v>100</v>
      </c>
      <c r="V356" s="16">
        <v>120</v>
      </c>
      <c r="W356" s="16">
        <v>132</v>
      </c>
      <c r="X356" s="16">
        <v>134</v>
      </c>
      <c r="Y356" s="17">
        <v>119</v>
      </c>
      <c r="Z356" s="19">
        <f t="shared" si="21"/>
        <v>917</v>
      </c>
      <c r="AA356" s="19">
        <f t="shared" si="20"/>
        <v>38.208333333333336</v>
      </c>
    </row>
    <row r="357" spans="1:27" x14ac:dyDescent="0.25">
      <c r="A357" s="22">
        <v>41617</v>
      </c>
      <c r="B357" s="26">
        <v>90</v>
      </c>
      <c r="C357" s="16">
        <v>57</v>
      </c>
      <c r="D357" s="16">
        <v>25</v>
      </c>
      <c r="E357" s="16">
        <v>4</v>
      </c>
      <c r="F357" s="16">
        <v>6</v>
      </c>
      <c r="G357" s="16">
        <v>36</v>
      </c>
      <c r="H357" s="16">
        <v>74</v>
      </c>
      <c r="I357" s="16">
        <v>96</v>
      </c>
      <c r="J357" s="16">
        <v>105</v>
      </c>
      <c r="K357" s="16">
        <v>98</v>
      </c>
      <c r="L357" s="16">
        <v>66</v>
      </c>
      <c r="M357" s="16">
        <v>20</v>
      </c>
      <c r="N357" s="16">
        <v>-28</v>
      </c>
      <c r="O357" s="16">
        <v>-74</v>
      </c>
      <c r="P357" s="16">
        <v>-110</v>
      </c>
      <c r="Q357" s="16">
        <v>-137</v>
      </c>
      <c r="R357" s="16">
        <v>-126</v>
      </c>
      <c r="S357" s="16">
        <v>-62</v>
      </c>
      <c r="T357" s="16">
        <v>12</v>
      </c>
      <c r="U357" s="16">
        <v>68</v>
      </c>
      <c r="V357" s="16">
        <v>97</v>
      </c>
      <c r="W357" s="16">
        <v>118</v>
      </c>
      <c r="X357" s="16">
        <v>130</v>
      </c>
      <c r="Y357" s="17">
        <v>132</v>
      </c>
      <c r="Z357" s="19">
        <f t="shared" si="21"/>
        <v>697</v>
      </c>
      <c r="AA357" s="19">
        <f t="shared" si="20"/>
        <v>29.041666666666668</v>
      </c>
    </row>
    <row r="358" spans="1:27" x14ac:dyDescent="0.25">
      <c r="A358" s="22">
        <v>41618</v>
      </c>
      <c r="B358" s="26">
        <v>114</v>
      </c>
      <c r="C358" s="16">
        <v>80</v>
      </c>
      <c r="D358" s="16">
        <v>42</v>
      </c>
      <c r="E358" s="16">
        <v>6</v>
      </c>
      <c r="F358" s="16">
        <v>-14</v>
      </c>
      <c r="G358" s="16">
        <v>-15</v>
      </c>
      <c r="H358" s="16">
        <v>6</v>
      </c>
      <c r="I358" s="16">
        <v>48</v>
      </c>
      <c r="J358" s="16">
        <v>70</v>
      </c>
      <c r="K358" s="16">
        <v>82</v>
      </c>
      <c r="L358" s="16">
        <v>78</v>
      </c>
      <c r="M358" s="16">
        <v>58</v>
      </c>
      <c r="N358" s="16">
        <v>24</v>
      </c>
      <c r="O358" s="16">
        <v>-16</v>
      </c>
      <c r="P358" s="16">
        <v>-56</v>
      </c>
      <c r="Q358" s="16">
        <v>-86</v>
      </c>
      <c r="R358" s="16">
        <v>-103</v>
      </c>
      <c r="S358" s="16">
        <v>-76</v>
      </c>
      <c r="T358" s="16">
        <v>-16</v>
      </c>
      <c r="U358" s="16">
        <v>50</v>
      </c>
      <c r="V358" s="16">
        <v>88</v>
      </c>
      <c r="W358" s="16">
        <v>110</v>
      </c>
      <c r="X358" s="16">
        <v>126</v>
      </c>
      <c r="Y358" s="17">
        <v>134</v>
      </c>
      <c r="Z358" s="19">
        <f t="shared" si="21"/>
        <v>734</v>
      </c>
      <c r="AA358" s="19">
        <f t="shared" si="20"/>
        <v>30.583333333333332</v>
      </c>
    </row>
    <row r="359" spans="1:27" x14ac:dyDescent="0.25">
      <c r="A359" s="22">
        <v>41619</v>
      </c>
      <c r="B359" s="26">
        <v>133</v>
      </c>
      <c r="C359" s="16">
        <v>112</v>
      </c>
      <c r="D359" s="16">
        <v>76</v>
      </c>
      <c r="E359" s="16">
        <v>36</v>
      </c>
      <c r="F359" s="16">
        <v>-2</v>
      </c>
      <c r="G359" s="16">
        <v>-26</v>
      </c>
      <c r="H359" s="16">
        <v>-38</v>
      </c>
      <c r="I359" s="16">
        <v>-20</v>
      </c>
      <c r="J359" s="16">
        <v>17</v>
      </c>
      <c r="K359" s="16">
        <v>45</v>
      </c>
      <c r="L359" s="16">
        <v>61</v>
      </c>
      <c r="M359" s="16">
        <v>65</v>
      </c>
      <c r="N359" s="16">
        <v>54</v>
      </c>
      <c r="O359" s="16">
        <v>28</v>
      </c>
      <c r="P359" s="16">
        <v>0</v>
      </c>
      <c r="Q359" s="16">
        <v>-35</v>
      </c>
      <c r="R359" s="16">
        <v>-58</v>
      </c>
      <c r="S359" s="16">
        <v>-60</v>
      </c>
      <c r="T359" s="16">
        <v>-34</v>
      </c>
      <c r="U359" s="16">
        <v>9</v>
      </c>
      <c r="V359" s="16">
        <v>54</v>
      </c>
      <c r="W359" s="16">
        <v>88</v>
      </c>
      <c r="X359" s="16">
        <v>110</v>
      </c>
      <c r="Y359" s="17">
        <v>124</v>
      </c>
      <c r="Z359" s="19">
        <f t="shared" si="21"/>
        <v>739</v>
      </c>
      <c r="AA359" s="19">
        <f t="shared" si="20"/>
        <v>30.791666666666668</v>
      </c>
    </row>
    <row r="360" spans="1:27" x14ac:dyDescent="0.25">
      <c r="A360" s="22">
        <v>41620</v>
      </c>
      <c r="B360" s="26">
        <v>131</v>
      </c>
      <c r="C360" s="16">
        <v>126</v>
      </c>
      <c r="D360" s="16">
        <v>98</v>
      </c>
      <c r="E360" s="16">
        <v>54</v>
      </c>
      <c r="F360" s="16">
        <v>8</v>
      </c>
      <c r="G360" s="16">
        <v>-30</v>
      </c>
      <c r="H360" s="16">
        <v>-62</v>
      </c>
      <c r="I360" s="16">
        <v>-78</v>
      </c>
      <c r="J360" s="16">
        <v>-58</v>
      </c>
      <c r="K360" s="16">
        <v>-16</v>
      </c>
      <c r="L360" s="16">
        <v>26</v>
      </c>
      <c r="M360" s="16">
        <v>54</v>
      </c>
      <c r="N360" s="16">
        <v>69</v>
      </c>
      <c r="O360" s="16">
        <v>74</v>
      </c>
      <c r="P360" s="16">
        <v>65</v>
      </c>
      <c r="Q360" s="16">
        <v>44</v>
      </c>
      <c r="R360" s="16">
        <v>14</v>
      </c>
      <c r="S360" s="16">
        <v>-12</v>
      </c>
      <c r="T360" s="16">
        <v>-28</v>
      </c>
      <c r="U360" s="16">
        <v>-22</v>
      </c>
      <c r="V360" s="16">
        <v>16</v>
      </c>
      <c r="W360" s="16">
        <v>60</v>
      </c>
      <c r="X360" s="16">
        <v>92</v>
      </c>
      <c r="Y360" s="17">
        <v>112</v>
      </c>
      <c r="Z360" s="19">
        <f t="shared" si="21"/>
        <v>737</v>
      </c>
      <c r="AA360" s="19">
        <f t="shared" si="20"/>
        <v>30.708333333333332</v>
      </c>
    </row>
    <row r="361" spans="1:27" x14ac:dyDescent="0.25">
      <c r="A361" s="22">
        <v>41621</v>
      </c>
      <c r="B361" s="26">
        <v>126</v>
      </c>
      <c r="C361" s="16">
        <v>129</v>
      </c>
      <c r="D361" s="16">
        <v>116</v>
      </c>
      <c r="E361" s="16">
        <v>74</v>
      </c>
      <c r="F361" s="16">
        <v>28</v>
      </c>
      <c r="G361" s="16">
        <v>-14</v>
      </c>
      <c r="H361" s="16">
        <v>-58</v>
      </c>
      <c r="I361" s="16">
        <v>-90</v>
      </c>
      <c r="J361" s="16">
        <v>-106</v>
      </c>
      <c r="K361" s="16">
        <v>-80</v>
      </c>
      <c r="L361" s="16">
        <v>-26</v>
      </c>
      <c r="M361" s="16">
        <v>24</v>
      </c>
      <c r="N361" s="16">
        <v>62</v>
      </c>
      <c r="O361" s="16">
        <v>84</v>
      </c>
      <c r="P361" s="16">
        <v>93</v>
      </c>
      <c r="Q361" s="16">
        <v>87</v>
      </c>
      <c r="R361" s="16">
        <v>65</v>
      </c>
      <c r="S361" s="16">
        <v>38</v>
      </c>
      <c r="T361" s="16">
        <v>10</v>
      </c>
      <c r="U361" s="16">
        <v>-10</v>
      </c>
      <c r="V361" s="16">
        <v>-6</v>
      </c>
      <c r="W361" s="16">
        <v>26</v>
      </c>
      <c r="X361" s="16">
        <v>70</v>
      </c>
      <c r="Y361" s="17">
        <v>98</v>
      </c>
      <c r="Z361" s="19">
        <f t="shared" si="21"/>
        <v>740</v>
      </c>
      <c r="AA361" s="19">
        <f t="shared" si="20"/>
        <v>30.833333333333332</v>
      </c>
    </row>
    <row r="362" spans="1:27" x14ac:dyDescent="0.25">
      <c r="A362" s="22">
        <v>41622</v>
      </c>
      <c r="B362" s="26">
        <v>116</v>
      </c>
      <c r="C362" s="16">
        <v>125</v>
      </c>
      <c r="D362" s="16">
        <v>124</v>
      </c>
      <c r="E362" s="16">
        <v>102</v>
      </c>
      <c r="F362" s="16">
        <v>60</v>
      </c>
      <c r="G362" s="16">
        <v>8</v>
      </c>
      <c r="H362" s="16">
        <v>-38</v>
      </c>
      <c r="I362" s="16">
        <v>-80</v>
      </c>
      <c r="J362" s="16">
        <v>-112</v>
      </c>
      <c r="K362" s="16">
        <v>-122</v>
      </c>
      <c r="L362" s="16">
        <v>-72</v>
      </c>
      <c r="M362" s="16">
        <v>-12</v>
      </c>
      <c r="N362" s="16">
        <v>42</v>
      </c>
      <c r="O362" s="16">
        <v>80</v>
      </c>
      <c r="P362" s="16">
        <v>99</v>
      </c>
      <c r="Q362" s="16">
        <v>107</v>
      </c>
      <c r="R362" s="16">
        <v>102</v>
      </c>
      <c r="S362" s="16">
        <v>78</v>
      </c>
      <c r="T362" s="16">
        <v>51</v>
      </c>
      <c r="U362" s="16">
        <v>24</v>
      </c>
      <c r="V362" s="16">
        <v>8</v>
      </c>
      <c r="W362" s="16">
        <v>24</v>
      </c>
      <c r="X362" s="16">
        <v>56</v>
      </c>
      <c r="Y362" s="17">
        <v>90</v>
      </c>
      <c r="Z362" s="19">
        <f t="shared" si="21"/>
        <v>860</v>
      </c>
      <c r="AA362" s="19">
        <f t="shared" si="20"/>
        <v>35.833333333333336</v>
      </c>
    </row>
    <row r="363" spans="1:27" x14ac:dyDescent="0.25">
      <c r="A363" s="22">
        <v>41623</v>
      </c>
      <c r="B363" s="26">
        <v>112</v>
      </c>
      <c r="C363" s="16">
        <v>124</v>
      </c>
      <c r="D363" s="16">
        <v>128</v>
      </c>
      <c r="E363" s="16">
        <v>112</v>
      </c>
      <c r="F363" s="16">
        <v>72</v>
      </c>
      <c r="G363" s="16">
        <v>26</v>
      </c>
      <c r="H363" s="16">
        <v>-18</v>
      </c>
      <c r="I363" s="16">
        <v>-56</v>
      </c>
      <c r="J363" s="16">
        <v>-99</v>
      </c>
      <c r="K363" s="16">
        <v>-126</v>
      </c>
      <c r="L363" s="16">
        <v>-121</v>
      </c>
      <c r="M363" s="16">
        <v>-59</v>
      </c>
      <c r="N363" s="16">
        <v>8</v>
      </c>
      <c r="O363" s="16">
        <v>58</v>
      </c>
      <c r="P363" s="16">
        <v>90</v>
      </c>
      <c r="Q363" s="16">
        <v>107</v>
      </c>
      <c r="R363" s="16">
        <v>113</v>
      </c>
      <c r="S363" s="16">
        <v>108</v>
      </c>
      <c r="T363" s="16">
        <v>83</v>
      </c>
      <c r="U363" s="16">
        <v>56</v>
      </c>
      <c r="V363" s="16">
        <v>28</v>
      </c>
      <c r="W363" s="16">
        <v>10</v>
      </c>
      <c r="X363" s="16">
        <v>20</v>
      </c>
      <c r="Y363" s="17">
        <v>58</v>
      </c>
      <c r="Z363" s="19">
        <f t="shared" si="21"/>
        <v>834</v>
      </c>
      <c r="AA363" s="19">
        <f t="shared" si="20"/>
        <v>34.75</v>
      </c>
    </row>
    <row r="364" spans="1:27" x14ac:dyDescent="0.25">
      <c r="A364" s="22">
        <v>41624</v>
      </c>
      <c r="B364" s="26">
        <v>96</v>
      </c>
      <c r="C364" s="16">
        <v>116</v>
      </c>
      <c r="D364" s="16">
        <v>128</v>
      </c>
      <c r="E364" s="16">
        <v>129</v>
      </c>
      <c r="F364" s="16">
        <v>110</v>
      </c>
      <c r="G364" s="16">
        <v>66</v>
      </c>
      <c r="H364" s="16">
        <v>16</v>
      </c>
      <c r="I364" s="16">
        <v>-28</v>
      </c>
      <c r="J364" s="16">
        <v>-80</v>
      </c>
      <c r="K364" s="16">
        <v>-114</v>
      </c>
      <c r="L364" s="16">
        <v>-140</v>
      </c>
      <c r="M364" s="16">
        <v>-120</v>
      </c>
      <c r="N364" s="16">
        <v>-40</v>
      </c>
      <c r="O364" s="16">
        <v>26</v>
      </c>
      <c r="P364" s="16">
        <v>74</v>
      </c>
      <c r="Q364" s="16">
        <v>102</v>
      </c>
      <c r="R364" s="16">
        <v>117</v>
      </c>
      <c r="S364" s="16">
        <v>123</v>
      </c>
      <c r="T364" s="16">
        <v>112</v>
      </c>
      <c r="U364" s="16">
        <v>86</v>
      </c>
      <c r="V364" s="16">
        <v>56</v>
      </c>
      <c r="W364" s="16">
        <v>30</v>
      </c>
      <c r="X364" s="16">
        <v>17</v>
      </c>
      <c r="Y364" s="17">
        <v>37</v>
      </c>
      <c r="Z364" s="19">
        <f t="shared" si="21"/>
        <v>919</v>
      </c>
      <c r="AA364" s="19">
        <f t="shared" si="20"/>
        <v>38.291666666666664</v>
      </c>
    </row>
    <row r="365" spans="1:27" x14ac:dyDescent="0.25">
      <c r="A365" s="22">
        <v>41625</v>
      </c>
      <c r="B365" s="26">
        <v>80</v>
      </c>
      <c r="C365" s="16">
        <v>109</v>
      </c>
      <c r="D365" s="16">
        <v>128</v>
      </c>
      <c r="E365" s="16">
        <v>138</v>
      </c>
      <c r="F365" s="16">
        <v>134</v>
      </c>
      <c r="G365" s="16">
        <v>106</v>
      </c>
      <c r="H365" s="16">
        <v>56</v>
      </c>
      <c r="I365" s="16">
        <v>-2</v>
      </c>
      <c r="J365" s="16">
        <v>-38</v>
      </c>
      <c r="K365" s="16">
        <v>-80</v>
      </c>
      <c r="L365" s="16">
        <v>-118</v>
      </c>
      <c r="M365" s="16">
        <v>-136</v>
      </c>
      <c r="N365" s="16">
        <v>-80</v>
      </c>
      <c r="O365" s="16">
        <v>-4</v>
      </c>
      <c r="P365" s="16">
        <v>58</v>
      </c>
      <c r="Q365" s="16">
        <v>94</v>
      </c>
      <c r="R365" s="16">
        <v>116</v>
      </c>
      <c r="S365" s="16">
        <v>129</v>
      </c>
      <c r="T365" s="16">
        <v>132</v>
      </c>
      <c r="U365" s="16">
        <v>115</v>
      </c>
      <c r="V365" s="16">
        <v>90</v>
      </c>
      <c r="W365" s="16">
        <v>61</v>
      </c>
      <c r="X365" s="16">
        <v>36</v>
      </c>
      <c r="Y365" s="17">
        <v>32</v>
      </c>
      <c r="Z365" s="19">
        <f t="shared" si="21"/>
        <v>1156</v>
      </c>
      <c r="AA365" s="19">
        <f t="shared" si="20"/>
        <v>48.166666666666664</v>
      </c>
    </row>
    <row r="366" spans="1:27" x14ac:dyDescent="0.25">
      <c r="A366" s="22">
        <v>41626</v>
      </c>
      <c r="B366" s="26">
        <v>54</v>
      </c>
      <c r="C366" s="16">
        <v>88</v>
      </c>
      <c r="D366" s="16">
        <v>110</v>
      </c>
      <c r="E366" s="16">
        <v>126</v>
      </c>
      <c r="F366" s="16">
        <v>131</v>
      </c>
      <c r="G366" s="16">
        <v>117</v>
      </c>
      <c r="H366" s="16">
        <v>74</v>
      </c>
      <c r="I366" s="16">
        <v>18</v>
      </c>
      <c r="J366" s="16">
        <v>-22</v>
      </c>
      <c r="K366" s="16">
        <v>-69</v>
      </c>
      <c r="L366" s="16">
        <v>-110</v>
      </c>
      <c r="M366" s="16">
        <v>-137</v>
      </c>
      <c r="N366" s="16">
        <v>-122</v>
      </c>
      <c r="O366" s="16">
        <v>-48</v>
      </c>
      <c r="P366" s="16">
        <v>26</v>
      </c>
      <c r="Q366" s="16">
        <v>74</v>
      </c>
      <c r="R366" s="16">
        <v>104</v>
      </c>
      <c r="S366" s="16">
        <v>123</v>
      </c>
      <c r="T366" s="16">
        <v>133</v>
      </c>
      <c r="U366" s="16">
        <v>133</v>
      </c>
      <c r="V366" s="16">
        <v>115</v>
      </c>
      <c r="W366" s="16">
        <v>88</v>
      </c>
      <c r="X366" s="16">
        <v>60</v>
      </c>
      <c r="Y366" s="17">
        <v>38</v>
      </c>
      <c r="Z366" s="19">
        <f t="shared" si="21"/>
        <v>1104</v>
      </c>
      <c r="AA366" s="19">
        <f t="shared" si="20"/>
        <v>46</v>
      </c>
    </row>
    <row r="367" spans="1:27" x14ac:dyDescent="0.25">
      <c r="A367" s="22">
        <v>41627</v>
      </c>
      <c r="B367" s="26">
        <v>44</v>
      </c>
      <c r="C367" s="16">
        <v>76</v>
      </c>
      <c r="D367" s="16">
        <v>104</v>
      </c>
      <c r="E367" s="16">
        <v>125</v>
      </c>
      <c r="F367" s="16">
        <v>137</v>
      </c>
      <c r="G367" s="16">
        <v>137</v>
      </c>
      <c r="H367" s="16">
        <v>112</v>
      </c>
      <c r="I367" s="16">
        <v>60</v>
      </c>
      <c r="J367" s="16">
        <v>15</v>
      </c>
      <c r="K367" s="16">
        <v>-30</v>
      </c>
      <c r="L367" s="16">
        <v>-76</v>
      </c>
      <c r="M367" s="16">
        <v>-112</v>
      </c>
      <c r="N367" s="16">
        <v>-135</v>
      </c>
      <c r="O367" s="16">
        <v>-94</v>
      </c>
      <c r="P367" s="16">
        <v>-12</v>
      </c>
      <c r="Q367" s="16">
        <v>56</v>
      </c>
      <c r="R367" s="16">
        <v>96</v>
      </c>
      <c r="S367" s="16">
        <v>120</v>
      </c>
      <c r="T367" s="16">
        <v>136</v>
      </c>
      <c r="U367" s="16">
        <v>141</v>
      </c>
      <c r="V367" s="16">
        <v>133</v>
      </c>
      <c r="W367" s="16">
        <v>110</v>
      </c>
      <c r="X367" s="16">
        <v>80</v>
      </c>
      <c r="Y367" s="17">
        <v>56</v>
      </c>
      <c r="Z367" s="19">
        <f t="shared" si="21"/>
        <v>1279</v>
      </c>
      <c r="AA367" s="19">
        <f t="shared" si="20"/>
        <v>53.291666666666664</v>
      </c>
    </row>
    <row r="368" spans="1:27" x14ac:dyDescent="0.25">
      <c r="A368" s="22">
        <v>41628</v>
      </c>
      <c r="B368" s="26">
        <v>40</v>
      </c>
      <c r="C368" s="16">
        <v>56</v>
      </c>
      <c r="D368" s="16">
        <v>90</v>
      </c>
      <c r="E368" s="16">
        <v>115</v>
      </c>
      <c r="F368" s="16">
        <v>130</v>
      </c>
      <c r="G368" s="16">
        <v>136</v>
      </c>
      <c r="H368" s="16">
        <v>124</v>
      </c>
      <c r="I368" s="16">
        <v>87</v>
      </c>
      <c r="J368" s="16">
        <v>39</v>
      </c>
      <c r="K368" s="16">
        <v>-10</v>
      </c>
      <c r="L368" s="16">
        <v>-54</v>
      </c>
      <c r="M368" s="16">
        <v>-100</v>
      </c>
      <c r="N368" s="16">
        <v>-126</v>
      </c>
      <c r="O368" s="16">
        <v>-120</v>
      </c>
      <c r="P368" s="16">
        <v>-48</v>
      </c>
      <c r="Q368" s="16">
        <v>28</v>
      </c>
      <c r="R368" s="16">
        <v>79</v>
      </c>
      <c r="S368" s="16">
        <v>106</v>
      </c>
      <c r="T368" s="16">
        <v>124</v>
      </c>
      <c r="U368" s="16">
        <v>131</v>
      </c>
      <c r="V368" s="16">
        <v>128</v>
      </c>
      <c r="W368" s="16">
        <v>106</v>
      </c>
      <c r="X368" s="16">
        <v>76</v>
      </c>
      <c r="Y368" s="17">
        <v>46</v>
      </c>
      <c r="Z368" s="19">
        <f t="shared" si="21"/>
        <v>1183</v>
      </c>
      <c r="AA368" s="19">
        <f t="shared" si="20"/>
        <v>49.291666666666664</v>
      </c>
    </row>
    <row r="369" spans="1:28" x14ac:dyDescent="0.25">
      <c r="A369" s="22">
        <v>41629</v>
      </c>
      <c r="B369" s="26">
        <v>28</v>
      </c>
      <c r="C369" s="16">
        <v>36</v>
      </c>
      <c r="D369" s="16">
        <v>62</v>
      </c>
      <c r="E369" s="16">
        <v>92</v>
      </c>
      <c r="F369" s="16">
        <v>112</v>
      </c>
      <c r="G369" s="16">
        <v>124</v>
      </c>
      <c r="H369" s="16">
        <v>126</v>
      </c>
      <c r="I369" s="16">
        <v>102</v>
      </c>
      <c r="J369" s="16">
        <v>53</v>
      </c>
      <c r="K369" s="16">
        <v>2</v>
      </c>
      <c r="L369" s="16">
        <v>-44</v>
      </c>
      <c r="M369" s="16">
        <v>-88</v>
      </c>
      <c r="N369" s="16">
        <v>-124</v>
      </c>
      <c r="O369" s="16">
        <v>-141</v>
      </c>
      <c r="P369" s="16">
        <v>-92</v>
      </c>
      <c r="Q369" s="16">
        <v>-14</v>
      </c>
      <c r="R369" s="16">
        <v>48</v>
      </c>
      <c r="S369" s="16">
        <v>88</v>
      </c>
      <c r="T369" s="16">
        <v>109</v>
      </c>
      <c r="U369" s="16">
        <v>121</v>
      </c>
      <c r="V369" s="16">
        <v>124</v>
      </c>
      <c r="W369" s="16">
        <v>108</v>
      </c>
      <c r="X369" s="16">
        <v>76</v>
      </c>
      <c r="Y369" s="17">
        <v>46</v>
      </c>
      <c r="Z369" s="19">
        <f t="shared" si="21"/>
        <v>954</v>
      </c>
      <c r="AA369" s="19">
        <f t="shared" si="20"/>
        <v>39.75</v>
      </c>
    </row>
    <row r="370" spans="1:28" x14ac:dyDescent="0.25">
      <c r="A370" s="22">
        <v>41630</v>
      </c>
      <c r="B370" s="26">
        <v>20</v>
      </c>
      <c r="C370" s="16">
        <v>7</v>
      </c>
      <c r="D370" s="16">
        <v>27</v>
      </c>
      <c r="E370" s="16">
        <v>64</v>
      </c>
      <c r="F370" s="16">
        <v>96</v>
      </c>
      <c r="G370" s="16">
        <v>114</v>
      </c>
      <c r="H370" s="16">
        <v>121</v>
      </c>
      <c r="I370" s="16">
        <v>114</v>
      </c>
      <c r="J370" s="16">
        <v>78</v>
      </c>
      <c r="K370" s="16">
        <v>33</v>
      </c>
      <c r="L370" s="16">
        <v>-16</v>
      </c>
      <c r="M370" s="16">
        <v>-62</v>
      </c>
      <c r="N370" s="16">
        <v>-104</v>
      </c>
      <c r="O370" s="16">
        <v>-126</v>
      </c>
      <c r="P370" s="16">
        <v>-116</v>
      </c>
      <c r="Q370" s="16">
        <v>-46</v>
      </c>
      <c r="R370" s="16">
        <v>26</v>
      </c>
      <c r="S370" s="16">
        <v>76</v>
      </c>
      <c r="T370" s="16">
        <v>103</v>
      </c>
      <c r="U370" s="16">
        <v>120</v>
      </c>
      <c r="V370" s="16">
        <v>128</v>
      </c>
      <c r="W370" s="16">
        <v>124</v>
      </c>
      <c r="X370" s="16">
        <v>102</v>
      </c>
      <c r="Y370" s="17">
        <v>72</v>
      </c>
      <c r="Z370" s="19">
        <f t="shared" si="21"/>
        <v>955</v>
      </c>
      <c r="AA370" s="19">
        <f t="shared" si="20"/>
        <v>39.791666666666664</v>
      </c>
    </row>
    <row r="371" spans="1:28" x14ac:dyDescent="0.25">
      <c r="A371" s="22">
        <v>41631</v>
      </c>
      <c r="B371" s="26">
        <v>43</v>
      </c>
      <c r="C371" s="16">
        <v>22</v>
      </c>
      <c r="D371" s="16">
        <v>20</v>
      </c>
      <c r="E371" s="16">
        <v>42</v>
      </c>
      <c r="F371" s="16">
        <v>76</v>
      </c>
      <c r="G371" s="16">
        <v>98</v>
      </c>
      <c r="H371" s="16">
        <v>109</v>
      </c>
      <c r="I371" s="16">
        <v>110</v>
      </c>
      <c r="J371" s="16">
        <v>92</v>
      </c>
      <c r="K371" s="16">
        <v>54</v>
      </c>
      <c r="L371" s="16">
        <v>7</v>
      </c>
      <c r="M371" s="16">
        <v>-40</v>
      </c>
      <c r="N371" s="16">
        <v>-84</v>
      </c>
      <c r="O371" s="16">
        <v>-112</v>
      </c>
      <c r="P371" s="16">
        <v>-116</v>
      </c>
      <c r="Q371" s="16">
        <v>-70</v>
      </c>
      <c r="R371" s="16">
        <v>-2</v>
      </c>
      <c r="S371" s="16">
        <v>54</v>
      </c>
      <c r="T371" s="16">
        <v>92</v>
      </c>
      <c r="U371" s="16">
        <v>112</v>
      </c>
      <c r="V371" s="16">
        <v>126</v>
      </c>
      <c r="W371" s="16">
        <v>130</v>
      </c>
      <c r="X371" s="16">
        <v>116</v>
      </c>
      <c r="Y371" s="17">
        <v>90</v>
      </c>
      <c r="Z371" s="19">
        <f t="shared" si="21"/>
        <v>969</v>
      </c>
      <c r="AA371" s="19">
        <f t="shared" si="20"/>
        <v>40.375</v>
      </c>
    </row>
    <row r="372" spans="1:28" x14ac:dyDescent="0.25">
      <c r="A372" s="22">
        <v>41632</v>
      </c>
      <c r="B372" s="26">
        <v>58</v>
      </c>
      <c r="C372" s="16">
        <v>28</v>
      </c>
      <c r="D372" s="16">
        <v>6</v>
      </c>
      <c r="E372" s="16">
        <v>9</v>
      </c>
      <c r="F372" s="16">
        <v>32</v>
      </c>
      <c r="G372" s="16">
        <v>58</v>
      </c>
      <c r="H372" s="16">
        <v>78</v>
      </c>
      <c r="I372" s="16">
        <v>88</v>
      </c>
      <c r="J372" s="16">
        <v>84</v>
      </c>
      <c r="K372" s="16">
        <v>64</v>
      </c>
      <c r="L372" s="16">
        <v>30</v>
      </c>
      <c r="M372" s="16">
        <v>-14</v>
      </c>
      <c r="N372" s="16">
        <v>-58</v>
      </c>
      <c r="O372" s="16">
        <v>-94</v>
      </c>
      <c r="P372" s="16">
        <v>-110</v>
      </c>
      <c r="Q372" s="16">
        <v>-88</v>
      </c>
      <c r="R372" s="16">
        <v>-32</v>
      </c>
      <c r="S372" s="16">
        <v>30</v>
      </c>
      <c r="T372" s="16">
        <v>76</v>
      </c>
      <c r="U372" s="16">
        <v>100</v>
      </c>
      <c r="V372" s="16">
        <v>118</v>
      </c>
      <c r="W372" s="16">
        <v>126</v>
      </c>
      <c r="X372" s="16">
        <v>124</v>
      </c>
      <c r="Y372" s="17">
        <v>105</v>
      </c>
      <c r="Z372" s="19">
        <f t="shared" si="21"/>
        <v>818</v>
      </c>
      <c r="AA372" s="19">
        <f t="shared" si="20"/>
        <v>34.083333333333336</v>
      </c>
    </row>
    <row r="373" spans="1:28" x14ac:dyDescent="0.25">
      <c r="A373" s="22">
        <v>41633</v>
      </c>
      <c r="B373" s="26">
        <v>74</v>
      </c>
      <c r="C373" s="16">
        <v>44</v>
      </c>
      <c r="D373" s="16">
        <v>12</v>
      </c>
      <c r="E373" s="16">
        <v>-6</v>
      </c>
      <c r="F373" s="16">
        <v>2</v>
      </c>
      <c r="G373" s="16">
        <v>24</v>
      </c>
      <c r="H373" s="16">
        <v>54</v>
      </c>
      <c r="I373" s="16">
        <v>75</v>
      </c>
      <c r="J373" s="16">
        <v>85</v>
      </c>
      <c r="K373" s="16">
        <v>84</v>
      </c>
      <c r="L373" s="16">
        <v>65</v>
      </c>
      <c r="M373" s="16">
        <v>32</v>
      </c>
      <c r="N373" s="16">
        <v>-6</v>
      </c>
      <c r="O373" s="16">
        <v>-44</v>
      </c>
      <c r="P373" s="16">
        <v>-76</v>
      </c>
      <c r="Q373" s="16">
        <v>-87</v>
      </c>
      <c r="R373" s="16">
        <v>-51</v>
      </c>
      <c r="S373" s="16">
        <v>8</v>
      </c>
      <c r="T373" s="16">
        <v>60</v>
      </c>
      <c r="U373" s="16">
        <v>92</v>
      </c>
      <c r="V373" s="16">
        <v>111</v>
      </c>
      <c r="W373" s="16">
        <v>123</v>
      </c>
      <c r="X373" s="16">
        <v>127</v>
      </c>
      <c r="Y373" s="17">
        <v>118</v>
      </c>
      <c r="Z373" s="19">
        <f t="shared" si="21"/>
        <v>920</v>
      </c>
      <c r="AA373" s="19">
        <f t="shared" si="20"/>
        <v>38.333333333333336</v>
      </c>
    </row>
    <row r="374" spans="1:28" x14ac:dyDescent="0.25">
      <c r="A374" s="22">
        <v>41634</v>
      </c>
      <c r="B374" s="26">
        <v>92</v>
      </c>
      <c r="C374" s="16">
        <v>60</v>
      </c>
      <c r="D374" s="16">
        <v>28</v>
      </c>
      <c r="E374" s="16">
        <v>-2</v>
      </c>
      <c r="F374" s="16">
        <v>-18</v>
      </c>
      <c r="G374" s="16">
        <v>-23</v>
      </c>
      <c r="H374" s="16">
        <v>-10</v>
      </c>
      <c r="I374" s="16">
        <v>16</v>
      </c>
      <c r="J374" s="16">
        <v>43</v>
      </c>
      <c r="K374" s="16">
        <v>56</v>
      </c>
      <c r="L374" s="16">
        <v>58</v>
      </c>
      <c r="M374" s="16">
        <v>44</v>
      </c>
      <c r="N374" s="16">
        <v>16</v>
      </c>
      <c r="O374" s="16">
        <v>-9</v>
      </c>
      <c r="P374" s="16">
        <v>-36</v>
      </c>
      <c r="Q374" s="16">
        <v>-52</v>
      </c>
      <c r="R374" s="16">
        <v>-50</v>
      </c>
      <c r="S374" s="16">
        <v>-18</v>
      </c>
      <c r="T374" s="16">
        <v>26</v>
      </c>
      <c r="U374" s="16">
        <v>64</v>
      </c>
      <c r="V374" s="16">
        <v>94</v>
      </c>
      <c r="W374" s="16">
        <v>111</v>
      </c>
      <c r="X374" s="16">
        <v>122</v>
      </c>
      <c r="Y374" s="17">
        <v>124</v>
      </c>
      <c r="Z374" s="19">
        <f t="shared" si="21"/>
        <v>736</v>
      </c>
      <c r="AA374" s="19">
        <f t="shared" si="20"/>
        <v>30.666666666666668</v>
      </c>
    </row>
    <row r="375" spans="1:28" x14ac:dyDescent="0.25">
      <c r="A375" s="22">
        <v>41635</v>
      </c>
      <c r="B375" s="26">
        <v>112</v>
      </c>
      <c r="C375" s="16">
        <v>88</v>
      </c>
      <c r="D375" s="16">
        <v>52</v>
      </c>
      <c r="E375" s="16">
        <v>14</v>
      </c>
      <c r="F375" s="16">
        <v>-20</v>
      </c>
      <c r="G375" s="16">
        <v>-45</v>
      </c>
      <c r="H375" s="16">
        <v>-52</v>
      </c>
      <c r="I375" s="16">
        <v>-36</v>
      </c>
      <c r="J375" s="16">
        <v>-6</v>
      </c>
      <c r="K375" s="16">
        <v>30</v>
      </c>
      <c r="L375" s="16">
        <v>52</v>
      </c>
      <c r="M375" s="16">
        <v>63</v>
      </c>
      <c r="N375" s="16">
        <v>64</v>
      </c>
      <c r="O375" s="16">
        <v>54</v>
      </c>
      <c r="P375" s="16">
        <v>38</v>
      </c>
      <c r="Q375" s="16">
        <v>18</v>
      </c>
      <c r="R375" s="16">
        <v>-2</v>
      </c>
      <c r="S375" s="16">
        <v>-2</v>
      </c>
      <c r="T375" s="16">
        <v>18</v>
      </c>
      <c r="U375" s="16">
        <v>50</v>
      </c>
      <c r="V375" s="16">
        <v>79</v>
      </c>
      <c r="W375" s="16">
        <v>102</v>
      </c>
      <c r="X375" s="16">
        <v>120</v>
      </c>
      <c r="Y375" s="17">
        <v>130</v>
      </c>
      <c r="Z375" s="19">
        <f t="shared" si="21"/>
        <v>921</v>
      </c>
      <c r="AA375" s="19">
        <f t="shared" si="20"/>
        <v>38.375</v>
      </c>
    </row>
    <row r="376" spans="1:28" x14ac:dyDescent="0.25">
      <c r="A376" s="22">
        <v>41636</v>
      </c>
      <c r="B376" s="26">
        <v>134</v>
      </c>
      <c r="C376" s="16">
        <v>124</v>
      </c>
      <c r="D376" s="16">
        <v>96</v>
      </c>
      <c r="E376" s="16">
        <v>58</v>
      </c>
      <c r="F376" s="16">
        <v>16</v>
      </c>
      <c r="G376" s="16">
        <v>-22</v>
      </c>
      <c r="H376" s="16">
        <v>-52</v>
      </c>
      <c r="I376" s="16">
        <v>-67</v>
      </c>
      <c r="J376" s="16">
        <v>-48</v>
      </c>
      <c r="K376" s="16">
        <v>-8</v>
      </c>
      <c r="L376" s="16">
        <v>32</v>
      </c>
      <c r="M376" s="16">
        <v>60</v>
      </c>
      <c r="N376" s="16">
        <v>77</v>
      </c>
      <c r="O376" s="16">
        <v>83</v>
      </c>
      <c r="P376" s="16">
        <v>81</v>
      </c>
      <c r="Q376" s="16">
        <v>70</v>
      </c>
      <c r="R376" s="16">
        <v>52</v>
      </c>
      <c r="S376" s="16">
        <v>39</v>
      </c>
      <c r="T376" s="16">
        <v>37</v>
      </c>
      <c r="U376" s="16">
        <v>44</v>
      </c>
      <c r="V376" s="16">
        <v>60</v>
      </c>
      <c r="W376" s="16">
        <v>86</v>
      </c>
      <c r="X376" s="16">
        <v>104</v>
      </c>
      <c r="Y376" s="17">
        <v>123</v>
      </c>
      <c r="Z376" s="19">
        <f t="shared" si="21"/>
        <v>1179</v>
      </c>
      <c r="AA376" s="19">
        <f t="shared" si="20"/>
        <v>49.125</v>
      </c>
    </row>
    <row r="377" spans="1:28" x14ac:dyDescent="0.25">
      <c r="A377" s="22">
        <v>41637</v>
      </c>
      <c r="B377" s="26">
        <v>134</v>
      </c>
      <c r="C377" s="16">
        <v>136</v>
      </c>
      <c r="D377" s="16">
        <v>116</v>
      </c>
      <c r="E377" s="16">
        <v>80</v>
      </c>
      <c r="F377" s="16">
        <v>38</v>
      </c>
      <c r="G377" s="16">
        <v>-6</v>
      </c>
      <c r="H377" s="16">
        <v>-46</v>
      </c>
      <c r="I377" s="16">
        <v>-80</v>
      </c>
      <c r="J377" s="16">
        <v>-96</v>
      </c>
      <c r="K377" s="16">
        <v>-80</v>
      </c>
      <c r="L377" s="16">
        <v>-28</v>
      </c>
      <c r="M377" s="16">
        <v>30</v>
      </c>
      <c r="N377" s="16">
        <v>70</v>
      </c>
      <c r="O377" s="16">
        <v>93</v>
      </c>
      <c r="P377" s="16">
        <v>104</v>
      </c>
      <c r="Q377" s="16">
        <v>104</v>
      </c>
      <c r="R377" s="16">
        <v>92</v>
      </c>
      <c r="S377" s="16">
        <v>72</v>
      </c>
      <c r="T377" s="16">
        <v>51</v>
      </c>
      <c r="U377" s="16">
        <v>36</v>
      </c>
      <c r="V377" s="16">
        <v>44</v>
      </c>
      <c r="W377" s="16">
        <v>74</v>
      </c>
      <c r="X377" s="16">
        <v>100</v>
      </c>
      <c r="Y377" s="17">
        <v>120</v>
      </c>
      <c r="Z377" s="19">
        <f t="shared" si="21"/>
        <v>1158</v>
      </c>
      <c r="AA377" s="19">
        <f t="shared" si="20"/>
        <v>48.25</v>
      </c>
    </row>
    <row r="378" spans="1:28" x14ac:dyDescent="0.25">
      <c r="A378" s="22">
        <v>41638</v>
      </c>
      <c r="B378" s="26">
        <v>134</v>
      </c>
      <c r="C378" s="16">
        <v>138</v>
      </c>
      <c r="D378" s="16">
        <v>126</v>
      </c>
      <c r="E378" s="16">
        <v>92</v>
      </c>
      <c r="F378" s="16">
        <v>50</v>
      </c>
      <c r="G378" s="16">
        <v>4</v>
      </c>
      <c r="H378" s="16">
        <v>-39</v>
      </c>
      <c r="I378" s="16">
        <v>-77</v>
      </c>
      <c r="J378" s="16">
        <v>-111</v>
      </c>
      <c r="K378" s="16">
        <v>-119</v>
      </c>
      <c r="L378" s="16">
        <v>-75</v>
      </c>
      <c r="M378" s="16">
        <v>-12</v>
      </c>
      <c r="N378" s="16">
        <v>45</v>
      </c>
      <c r="O378" s="16">
        <v>83</v>
      </c>
      <c r="P378" s="16">
        <v>104</v>
      </c>
      <c r="Q378" s="16">
        <v>116</v>
      </c>
      <c r="R378" s="16">
        <v>115</v>
      </c>
      <c r="S378" s="16">
        <v>98</v>
      </c>
      <c r="T378" s="16">
        <v>70</v>
      </c>
      <c r="U378" s="16">
        <v>43</v>
      </c>
      <c r="V378" s="16">
        <v>26</v>
      </c>
      <c r="W378" s="16">
        <v>38</v>
      </c>
      <c r="X378" s="16">
        <v>72</v>
      </c>
      <c r="Y378" s="17">
        <v>102</v>
      </c>
      <c r="Z378" s="19">
        <f t="shared" si="21"/>
        <v>1023</v>
      </c>
      <c r="AA378" s="19">
        <f t="shared" si="20"/>
        <v>42.625</v>
      </c>
    </row>
    <row r="379" spans="1:28" x14ac:dyDescent="0.25">
      <c r="A379" s="57">
        <v>41639</v>
      </c>
      <c r="B379" s="58">
        <v>124</v>
      </c>
      <c r="C379" s="59">
        <v>134</v>
      </c>
      <c r="D379" s="59">
        <v>139</v>
      </c>
      <c r="E379" s="59">
        <v>122</v>
      </c>
      <c r="F379" s="59">
        <v>80</v>
      </c>
      <c r="G379" s="59">
        <v>32</v>
      </c>
      <c r="H379" s="59">
        <v>-14</v>
      </c>
      <c r="I379" s="59">
        <v>-62</v>
      </c>
      <c r="J379" s="59">
        <v>-103</v>
      </c>
      <c r="K379" s="59">
        <v>-136</v>
      </c>
      <c r="L379" s="59">
        <v>-142</v>
      </c>
      <c r="M379" s="59">
        <v>-72</v>
      </c>
      <c r="N379" s="59">
        <v>4</v>
      </c>
      <c r="O379" s="59">
        <v>60</v>
      </c>
      <c r="P379" s="59">
        <v>96</v>
      </c>
      <c r="Q379" s="59">
        <v>116</v>
      </c>
      <c r="R379" s="59">
        <v>126</v>
      </c>
      <c r="S379" s="59">
        <v>124</v>
      </c>
      <c r="T379" s="59">
        <v>103</v>
      </c>
      <c r="U379" s="59">
        <v>73</v>
      </c>
      <c r="V379" s="59">
        <v>50</v>
      </c>
      <c r="W379" s="59">
        <v>34</v>
      </c>
      <c r="X379" s="59">
        <v>42</v>
      </c>
      <c r="Y379" s="60">
        <v>82</v>
      </c>
      <c r="Z379" s="61">
        <f>SUM(B379:Y379)</f>
        <v>1012</v>
      </c>
      <c r="AA379" s="61">
        <f>AVERAGE(B379:Y379)</f>
        <v>42.166666666666664</v>
      </c>
    </row>
    <row r="381" spans="1:28" x14ac:dyDescent="0.25">
      <c r="AB381" s="1">
        <f>MAX(B4:Y379)</f>
        <v>168</v>
      </c>
    </row>
  </sheetData>
  <mergeCells count="1">
    <mergeCell ref="A1:AA1"/>
  </mergeCells>
  <pageMargins left="0.49" right="0.27" top="0.56000000000000005" bottom="0.22" header="0.32" footer="0.16"/>
  <pageSetup paperSize="9"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2008</vt:lpstr>
      <vt:lpstr>2009</vt:lpstr>
      <vt:lpstr>2010</vt:lpstr>
      <vt:lpstr>2011</vt:lpstr>
      <vt:lpstr>2012</vt:lpstr>
      <vt:lpstr>2013</vt:lpstr>
      <vt:lpstr>'2008'!Database</vt:lpstr>
      <vt:lpstr>'2009'!Database</vt:lpstr>
      <vt:lpstr>'2010'!Database</vt:lpstr>
      <vt:lpstr>'2011'!Database</vt:lpstr>
      <vt:lpstr>'2013'!Database</vt:lpstr>
      <vt:lpstr>'2008'!Print_Titles</vt:lpstr>
      <vt:lpstr>'2009'!Print_Titles</vt:lpstr>
      <vt:lpstr>'2010'!Print_Titles</vt:lpstr>
      <vt:lpstr>'2011'!Print_Titles</vt:lpstr>
      <vt:lpstr>'2013'!Print_Titles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Luan</dc:creator>
  <cp:lastModifiedBy>DELL</cp:lastModifiedBy>
  <cp:lastPrinted>2010-09-29T09:05:47Z</cp:lastPrinted>
  <dcterms:created xsi:type="dcterms:W3CDTF">2008-02-21T03:34:47Z</dcterms:created>
  <dcterms:modified xsi:type="dcterms:W3CDTF">2017-12-13T09:06:17Z</dcterms:modified>
</cp:coreProperties>
</file>